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39\010800産業振興課\令和3年度\商工労働係\融資事業\セーフティネット\"/>
    </mc:Choice>
  </mc:AlternateContent>
  <bookViews>
    <workbookView xWindow="0" yWindow="0" windowWidth="19200" windowHeight="11610" activeTab="1"/>
  </bookViews>
  <sheets>
    <sheet name="入力用シート" sheetId="3" r:id="rId1"/>
    <sheet name="（印刷用）申請書" sheetId="1" r:id="rId2"/>
    <sheet name="（印刷用）別紙計算書" sheetId="2" r:id="rId3"/>
  </sheets>
  <definedNames>
    <definedName name="_xlnm.Print_Area" localSheetId="0">入力用シート!$A$1:$U$26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K48" i="2" l="1"/>
  <c r="K47" i="2"/>
  <c r="K46" i="2"/>
  <c r="N27" i="2"/>
  <c r="G27" i="2"/>
  <c r="P26" i="2"/>
  <c r="R26" i="2"/>
  <c r="K26" i="2"/>
  <c r="I26" i="2"/>
  <c r="N21" i="2"/>
  <c r="G21" i="2"/>
  <c r="R20" i="2"/>
  <c r="P20" i="2"/>
  <c r="K20" i="2"/>
  <c r="I20" i="2"/>
  <c r="J12" i="2" l="1"/>
  <c r="N11" i="2"/>
  <c r="P11" i="2"/>
  <c r="P7" i="2"/>
  <c r="N7" i="2"/>
  <c r="J8" i="2"/>
  <c r="Q21" i="1"/>
  <c r="M31" i="1"/>
  <c r="M29" i="1"/>
  <c r="O21" i="1"/>
  <c r="M21" i="1"/>
  <c r="L21" i="1"/>
  <c r="K13" i="1"/>
  <c r="K12" i="1"/>
  <c r="K11" i="1"/>
  <c r="K10" i="1"/>
  <c r="I35" i="3"/>
  <c r="F34" i="2" s="1"/>
  <c r="I34" i="3"/>
  <c r="F32" i="2" s="1"/>
  <c r="O31" i="3"/>
  <c r="O30" i="3"/>
  <c r="O29" i="2" l="1"/>
  <c r="M40" i="1"/>
  <c r="O23" i="2"/>
  <c r="M38" i="1"/>
  <c r="J42" i="3"/>
  <c r="J41" i="3"/>
  <c r="J39" i="3"/>
  <c r="J38" i="3"/>
  <c r="P38" i="3" l="1"/>
  <c r="P41" i="3"/>
  <c r="N25" i="1" l="1"/>
  <c r="K15" i="2"/>
  <c r="M33" i="1"/>
  <c r="M37" i="2"/>
</calcChain>
</file>

<file path=xl/comments1.xml><?xml version="1.0" encoding="utf-8"?>
<comments xmlns="http://schemas.openxmlformats.org/spreadsheetml/2006/main">
  <authors>
    <author>AD14-0050</author>
  </authors>
  <commentLis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法人の場合、「代表取締役」など、職名もご記入ください。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右の▼をクリックして年号を選択してください。</t>
        </r>
      </text>
    </comment>
    <comment ref="O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金額の値のみ</t>
        </r>
        <r>
          <rPr>
            <b/>
            <sz val="9"/>
            <color indexed="81"/>
            <rFont val="ＭＳ Ｐゴシック"/>
            <family val="3"/>
            <charset val="128"/>
          </rPr>
          <t>入力してください。“￥”や“円”は入力不要です。(円単位）
※千円単位で入力したり、単位を入れると、計算ができません。</t>
        </r>
      </text>
    </comment>
  </commentList>
</comments>
</file>

<file path=xl/sharedStrings.xml><?xml version="1.0" encoding="utf-8"?>
<sst xmlns="http://schemas.openxmlformats.org/spreadsheetml/2006/main" count="141" uniqueCount="100">
  <si>
    <t>申請者</t>
    <rPh sb="0" eb="3">
      <t>シンセイシャ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</si>
  <si>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</si>
  <si>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</si>
  <si>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　可児市長　様</t>
    <rPh sb="1" eb="3">
      <t>カニ</t>
    </rPh>
    <rPh sb="3" eb="5">
      <t>シチョウ</t>
    </rPh>
    <rPh sb="6" eb="7">
      <t>サマ</t>
    </rPh>
    <phoneticPr fontId="1"/>
  </si>
  <si>
    <t>記</t>
    <rPh sb="0" eb="1">
      <t>キ</t>
    </rPh>
    <phoneticPr fontId="1"/>
  </si>
  <si>
    <t>　１　事業開始年月日</t>
    <rPh sb="3" eb="5">
      <t>ジギョウ</t>
    </rPh>
    <rPh sb="5" eb="7">
      <t>カイシ</t>
    </rPh>
    <rPh sb="7" eb="10">
      <t>ネンガッピ</t>
    </rPh>
    <phoneticPr fontId="1"/>
  </si>
  <si>
    <t>　２　（１）売上高等</t>
    <rPh sb="6" eb="8">
      <t>ウリアゲ</t>
    </rPh>
    <rPh sb="8" eb="9">
      <t>ダカ</t>
    </rPh>
    <rPh sb="9" eb="10">
      <t>トウ</t>
    </rPh>
    <phoneticPr fontId="1"/>
  </si>
  <si>
    <t>　　　（イ）最近１か月間の売上高等</t>
    <rPh sb="6" eb="8">
      <t>サイキン</t>
    </rPh>
    <rPh sb="10" eb="11">
      <t>ゲツ</t>
    </rPh>
    <rPh sb="11" eb="12">
      <t>カン</t>
    </rPh>
    <rPh sb="13" eb="15">
      <t>ウリアゲ</t>
    </rPh>
    <rPh sb="15" eb="16">
      <t>ダカ</t>
    </rPh>
    <rPh sb="16" eb="17">
      <t>トウ</t>
    </rPh>
    <phoneticPr fontId="1"/>
  </si>
  <si>
    <t>減少率　</t>
    <rPh sb="0" eb="3">
      <t>ゲンショウリツ</t>
    </rPh>
    <phoneticPr fontId="1"/>
  </si>
  <si>
    <t>（実績）</t>
    <rPh sb="1" eb="3">
      <t>ジッセキ</t>
    </rPh>
    <phoneticPr fontId="1"/>
  </si>
  <si>
    <t>Ａ：災害等の発生における最近１か月間の売上高等</t>
    <rPh sb="2" eb="4">
      <t>サイガイ</t>
    </rPh>
    <rPh sb="4" eb="5">
      <t>トウ</t>
    </rPh>
    <rPh sb="6" eb="8">
      <t>ハッセイ</t>
    </rPh>
    <rPh sb="12" eb="14">
      <t>サイキン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1"/>
  </si>
  <si>
    <t>　　　（ロ）最近３か月間の売上高等の実績見込み</t>
    <rPh sb="6" eb="8">
      <t>サイキン</t>
    </rPh>
    <rPh sb="10" eb="12">
      <t>ゲツカン</t>
    </rPh>
    <rPh sb="13" eb="15">
      <t>ウリアゲ</t>
    </rPh>
    <rPh sb="15" eb="16">
      <t>ダカ</t>
    </rPh>
    <rPh sb="16" eb="17">
      <t>トウ</t>
    </rPh>
    <rPh sb="18" eb="20">
      <t>ジッセキ</t>
    </rPh>
    <rPh sb="20" eb="22">
      <t>ミコ</t>
    </rPh>
    <phoneticPr fontId="1"/>
  </si>
  <si>
    <t>減少率</t>
    <rPh sb="0" eb="3">
      <t>ゲンショウリツ</t>
    </rPh>
    <phoneticPr fontId="1"/>
  </si>
  <si>
    <t>（実績見込み）</t>
    <rPh sb="1" eb="3">
      <t>ジッセキ</t>
    </rPh>
    <rPh sb="3" eb="5">
      <t>ミコ</t>
    </rPh>
    <phoneticPr fontId="1"/>
  </si>
  <si>
    <t>Ｃ：Ａの期間後２か月間の見込売上高等　</t>
    <rPh sb="4" eb="6">
      <t>キカン</t>
    </rPh>
    <rPh sb="6" eb="7">
      <t>ゴ</t>
    </rPh>
    <rPh sb="9" eb="11">
      <t>ゲツカン</t>
    </rPh>
    <rPh sb="12" eb="14">
      <t>ミコミ</t>
    </rPh>
    <rPh sb="14" eb="16">
      <t>ウリアゲ</t>
    </rPh>
    <rPh sb="16" eb="17">
      <t>ダカ</t>
    </rPh>
    <rPh sb="17" eb="18">
      <t>トウ</t>
    </rPh>
    <phoneticPr fontId="1"/>
  </si>
  <si>
    <t>　３　売上高等が減少し、又は減少すると見込まれる理由</t>
    <rPh sb="3" eb="5">
      <t>ウリアゲ</t>
    </rPh>
    <rPh sb="5" eb="6">
      <t>ダカ</t>
    </rPh>
    <rPh sb="6" eb="7">
      <t>トウ</t>
    </rPh>
    <rPh sb="8" eb="10">
      <t>ゲンショウ</t>
    </rPh>
    <rPh sb="12" eb="13">
      <t>マタ</t>
    </rPh>
    <rPh sb="14" eb="16">
      <t>ゲンショウ</t>
    </rPh>
    <rPh sb="19" eb="21">
      <t>ミコ</t>
    </rPh>
    <rPh sb="24" eb="26">
      <t>リユウ</t>
    </rPh>
    <phoneticPr fontId="1"/>
  </si>
  <si>
    <r>
      <t>　私は、</t>
    </r>
    <r>
      <rPr>
        <u/>
        <sz val="10.5"/>
        <color theme="1"/>
        <rFont val="ＭＳ 明朝"/>
        <family val="1"/>
        <charset val="128"/>
      </rPr>
      <t>令和２年新型コロナウイルス感染症</t>
    </r>
    <r>
      <rPr>
        <sz val="10.5"/>
        <color theme="1"/>
        <rFont val="ＭＳ 明朝"/>
        <family val="1"/>
        <charset val="128"/>
      </rPr>
      <t>の発生に起因して、下記のとおり、経営の安定に支障が生じておりますので、中小企業信用保険法第２条第５項第４号の規定に基づき認定されるようお願いします。</t>
    </r>
    <rPh sb="1" eb="2">
      <t>ワタシ</t>
    </rPh>
    <rPh sb="4" eb="6">
      <t>レイワ</t>
    </rPh>
    <rPh sb="7" eb="8">
      <t>ネン</t>
    </rPh>
    <rPh sb="8" eb="10">
      <t>シンガタ</t>
    </rPh>
    <rPh sb="17" eb="20">
      <t>カンセンショウ</t>
    </rPh>
    <rPh sb="21" eb="23">
      <t>ハッセイ</t>
    </rPh>
    <rPh sb="24" eb="26">
      <t>キイン</t>
    </rPh>
    <rPh sb="29" eb="31">
      <t>カキ</t>
    </rPh>
    <rPh sb="36" eb="38">
      <t>ケイエイ</t>
    </rPh>
    <rPh sb="39" eb="41">
      <t>アンテイ</t>
    </rPh>
    <rPh sb="42" eb="44">
      <t>シショウ</t>
    </rPh>
    <rPh sb="45" eb="46">
      <t>ショウ</t>
    </rPh>
    <rPh sb="55" eb="59">
      <t>チュウショウキギョウ</t>
    </rPh>
    <rPh sb="59" eb="61">
      <t>シンヨウ</t>
    </rPh>
    <rPh sb="61" eb="64">
      <t>ホケンホウ</t>
    </rPh>
    <rPh sb="64" eb="65">
      <t>ダイ</t>
    </rPh>
    <rPh sb="66" eb="67">
      <t>ジョウ</t>
    </rPh>
    <rPh sb="67" eb="68">
      <t>ダイ</t>
    </rPh>
    <rPh sb="69" eb="70">
      <t>コウ</t>
    </rPh>
    <rPh sb="70" eb="71">
      <t>ダイ</t>
    </rPh>
    <rPh sb="72" eb="73">
      <t>ゴウ</t>
    </rPh>
    <rPh sb="74" eb="76">
      <t>キテイ</t>
    </rPh>
    <rPh sb="77" eb="78">
      <t>モト</t>
    </rPh>
    <rPh sb="80" eb="82">
      <t>ニンテイ</t>
    </rPh>
    <rPh sb="88" eb="89">
      <t>ネガ</t>
    </rPh>
    <phoneticPr fontId="1"/>
  </si>
  <si>
    <t>中小企業信用保険法第２条第５項第４号の規定による認定申請書</t>
    <rPh sb="0" eb="4">
      <t>チュウショウキギョウ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9">
      <t>ニンテイシンセイショ</t>
    </rPh>
    <phoneticPr fontId="1"/>
  </si>
  <si>
    <t>　様式第４</t>
    <rPh sb="1" eb="3">
      <t>ヨウシキ</t>
    </rPh>
    <rPh sb="3" eb="4">
      <t>ダイ</t>
    </rPh>
    <phoneticPr fontId="1"/>
  </si>
  <si>
    <t>（留意事項）</t>
    <rPh sb="1" eb="3">
      <t>リュウイ</t>
    </rPh>
    <rPh sb="3" eb="5">
      <t>ジコウ</t>
    </rPh>
    <phoneticPr fontId="1"/>
  </si>
  <si>
    <t>②　市長村長又は特別区長から認定を受けた後、本認定の有効期間内に金融機関又は信
　用保証協会に対して、経営安定関連保証の申込みを行うことが必要です。</t>
    <rPh sb="2" eb="4">
      <t>シチョウ</t>
    </rPh>
    <rPh sb="4" eb="6">
      <t>ソンチョウ</t>
    </rPh>
    <rPh sb="6" eb="7">
      <t>マタ</t>
    </rPh>
    <rPh sb="8" eb="11">
      <t>トクベツク</t>
    </rPh>
    <rPh sb="11" eb="12">
      <t>チョウ</t>
    </rPh>
    <rPh sb="14" eb="16">
      <t>ニンテイ</t>
    </rPh>
    <rPh sb="17" eb="18">
      <t>ウ</t>
    </rPh>
    <rPh sb="20" eb="21">
      <t>アト</t>
    </rPh>
    <rPh sb="22" eb="23">
      <t>ホン</t>
    </rPh>
    <rPh sb="23" eb="25">
      <t>ニンテイ</t>
    </rPh>
    <rPh sb="26" eb="28">
      <t>ユウコウ</t>
    </rPh>
    <rPh sb="28" eb="30">
      <t>キカン</t>
    </rPh>
    <rPh sb="30" eb="31">
      <t>ナイ</t>
    </rPh>
    <rPh sb="32" eb="34">
      <t>キンユウ</t>
    </rPh>
    <rPh sb="34" eb="36">
      <t>キカン</t>
    </rPh>
    <rPh sb="36" eb="37">
      <t>マタ</t>
    </rPh>
    <rPh sb="38" eb="39">
      <t>シン</t>
    </rPh>
    <rPh sb="41" eb="42">
      <t>ヨウ</t>
    </rPh>
    <rPh sb="42" eb="44">
      <t>ホショウ</t>
    </rPh>
    <rPh sb="44" eb="46">
      <t>キョウカイ</t>
    </rPh>
    <rPh sb="47" eb="48">
      <t>タイ</t>
    </rPh>
    <rPh sb="51" eb="53">
      <t>ケイエイ</t>
    </rPh>
    <rPh sb="53" eb="55">
      <t>アンテイ</t>
    </rPh>
    <rPh sb="55" eb="57">
      <t>カンレン</t>
    </rPh>
    <rPh sb="57" eb="59">
      <t>ホショウ</t>
    </rPh>
    <rPh sb="60" eb="62">
      <t>モウシコ</t>
    </rPh>
    <rPh sb="64" eb="65">
      <t>オコナ</t>
    </rPh>
    <rPh sb="69" eb="71">
      <t>ヒツヨウ</t>
    </rPh>
    <phoneticPr fontId="1"/>
  </si>
  <si>
    <t>産第　　　号の</t>
    <rPh sb="0" eb="1">
      <t>サン</t>
    </rPh>
    <rPh sb="1" eb="2">
      <t>ダイ</t>
    </rPh>
    <rPh sb="5" eb="6">
      <t>ゴウ</t>
    </rPh>
    <phoneticPr fontId="1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</si>
  <si>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1"/>
  </si>
  <si>
    <t>認定者名　可児市長　冨田　成輝　　印</t>
    <rPh sb="0" eb="2">
      <t>ニンテイ</t>
    </rPh>
    <rPh sb="2" eb="3">
      <t>シャ</t>
    </rPh>
    <rPh sb="3" eb="4">
      <t>メイ</t>
    </rPh>
    <rPh sb="5" eb="7">
      <t>カニ</t>
    </rPh>
    <rPh sb="7" eb="9">
      <t>シチョウ</t>
    </rPh>
    <rPh sb="10" eb="12">
      <t>トミダ</t>
    </rPh>
    <rPh sb="13" eb="14">
      <t>ナリ</t>
    </rPh>
    <rPh sb="14" eb="15">
      <t>テル</t>
    </rPh>
    <rPh sb="17" eb="18">
      <t>イン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</si>
  <si>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</si>
  <si>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（注）本認定書の有効期間：令和    年    月    日から令和    年    月    日まで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rPh sb="13" eb="15">
      <t>レイワ</t>
    </rPh>
    <rPh sb="19" eb="20">
      <t>ネン</t>
    </rPh>
    <rPh sb="24" eb="25">
      <t>ガツ</t>
    </rPh>
    <rPh sb="29" eb="30">
      <t>ニチ</t>
    </rPh>
    <rPh sb="32" eb="34">
      <t>レイワ</t>
    </rPh>
    <rPh sb="38" eb="39">
      <t>ネン</t>
    </rPh>
    <rPh sb="43" eb="44">
      <t>ガツ</t>
    </rPh>
    <rPh sb="48" eb="49">
      <t>ニチ</t>
    </rPh>
    <phoneticPr fontId="1"/>
  </si>
  <si>
    <t>中小企業信用保険法第２条第５項第４号認定申請にかかる別紙計算書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8" eb="20">
      <t>ニンテイ</t>
    </rPh>
    <rPh sb="20" eb="22">
      <t>シンセイ</t>
    </rPh>
    <rPh sb="26" eb="28">
      <t>ベッシ</t>
    </rPh>
    <rPh sb="28" eb="31">
      <t>ケイサンショ</t>
    </rPh>
    <phoneticPr fontId="1"/>
  </si>
  <si>
    <t>１．最近１か月間の売上高について</t>
    <rPh sb="2" eb="4">
      <t>サイキン</t>
    </rPh>
    <rPh sb="6" eb="8">
      <t>ゲツカン</t>
    </rPh>
    <rPh sb="9" eb="11">
      <t>ウリアゲ</t>
    </rPh>
    <rPh sb="11" eb="12">
      <t>ダカ</t>
    </rPh>
    <phoneticPr fontId="1"/>
  </si>
  <si>
    <t>（１）最近１か月間の売上高</t>
    <rPh sb="3" eb="5">
      <t>サイキン</t>
    </rPh>
    <rPh sb="7" eb="9">
      <t>ゲツカン</t>
    </rPh>
    <rPh sb="10" eb="12">
      <t>ウリアゲ</t>
    </rPh>
    <rPh sb="12" eb="13">
      <t>ダカ</t>
    </rPh>
    <phoneticPr fontId="1"/>
  </si>
  <si>
    <t>最近の売上高（実績）</t>
    <rPh sb="0" eb="2">
      <t>サイキン</t>
    </rPh>
    <rPh sb="3" eb="5">
      <t>ウリアゲ</t>
    </rPh>
    <rPh sb="5" eb="6">
      <t>ダカ</t>
    </rPh>
    <rPh sb="7" eb="9">
      <t>ジッセキ</t>
    </rPh>
    <phoneticPr fontId="1"/>
  </si>
  <si>
    <t>（３）減少率について</t>
    <rPh sb="3" eb="6">
      <t>ゲンショウリツ</t>
    </rPh>
    <phoneticPr fontId="1"/>
  </si>
  <si>
    <t>（少数第２位を切り捨て）</t>
    <rPh sb="1" eb="3">
      <t>ショウスウ</t>
    </rPh>
    <rPh sb="3" eb="4">
      <t>ダイ</t>
    </rPh>
    <rPh sb="5" eb="6">
      <t>イ</t>
    </rPh>
    <rPh sb="7" eb="8">
      <t>キ</t>
    </rPh>
    <rPh sb="9" eb="10">
      <t>ス</t>
    </rPh>
    <phoneticPr fontId="1"/>
  </si>
  <si>
    <t>２．１の期間後２か月間の見込み売上高について</t>
    <rPh sb="4" eb="6">
      <t>キカン</t>
    </rPh>
    <rPh sb="6" eb="7">
      <t>ゴ</t>
    </rPh>
    <rPh sb="9" eb="11">
      <t>ゲツカン</t>
    </rPh>
    <rPh sb="12" eb="14">
      <t>ミコ</t>
    </rPh>
    <rPh sb="15" eb="17">
      <t>ウリアゲ</t>
    </rPh>
    <rPh sb="17" eb="18">
      <t>ダカ</t>
    </rPh>
    <phoneticPr fontId="1"/>
  </si>
  <si>
    <t>（１）１の（１）の期間後２か月間の見込み売上高</t>
    <rPh sb="9" eb="11">
      <t>キカン</t>
    </rPh>
    <rPh sb="11" eb="12">
      <t>ゴ</t>
    </rPh>
    <rPh sb="14" eb="16">
      <t>ゲツカン</t>
    </rPh>
    <rPh sb="17" eb="19">
      <t>ミコ</t>
    </rPh>
    <rPh sb="20" eb="22">
      <t>ウリアゲ</t>
    </rPh>
    <rPh sb="22" eb="23">
      <t>ダカ</t>
    </rPh>
    <phoneticPr fontId="1"/>
  </si>
  <si>
    <t>上記２か月間の合計金額</t>
    <rPh sb="0" eb="2">
      <t>ジョウキ</t>
    </rPh>
    <rPh sb="4" eb="6">
      <t>ゲツカン</t>
    </rPh>
    <rPh sb="7" eb="9">
      <t>ゴウケイ</t>
    </rPh>
    <rPh sb="9" eb="11">
      <t>キンガク</t>
    </rPh>
    <phoneticPr fontId="1"/>
  </si>
  <si>
    <t>【Ｃ】</t>
    <phoneticPr fontId="1"/>
  </si>
  <si>
    <t>今後２か月の
売上高（見込）</t>
    <rPh sb="0" eb="2">
      <t>コンゴ</t>
    </rPh>
    <rPh sb="7" eb="9">
      <t>ウリアゲ</t>
    </rPh>
    <rPh sb="9" eb="10">
      <t>ダカ</t>
    </rPh>
    <rPh sb="11" eb="13">
      <t>ミコミ</t>
    </rPh>
    <phoneticPr fontId="1"/>
  </si>
  <si>
    <t>【Ｄ】</t>
    <phoneticPr fontId="1"/>
  </si>
  <si>
    <t>　Ａ ＋ Ｃ　＝</t>
    <phoneticPr fontId="1"/>
  </si>
  <si>
    <t>　Ｂ ＋ Ｄ　＝</t>
    <phoneticPr fontId="1"/>
  </si>
  <si>
    <t>（小数第２位を切り捨て）</t>
    <rPh sb="1" eb="3">
      <t>ショウスウ</t>
    </rPh>
    <rPh sb="3" eb="4">
      <t>ダイ</t>
    </rPh>
    <rPh sb="5" eb="6">
      <t>イ</t>
    </rPh>
    <rPh sb="7" eb="8">
      <t>キ</t>
    </rPh>
    <rPh sb="9" eb="10">
      <t>ス</t>
    </rPh>
    <phoneticPr fontId="1"/>
  </si>
  <si>
    <t>上記について相違ありません。</t>
    <rPh sb="0" eb="2">
      <t>ジョウキ</t>
    </rPh>
    <rPh sb="6" eb="8">
      <t>ソウイ</t>
    </rPh>
    <phoneticPr fontId="1"/>
  </si>
  <si>
    <t>住　所</t>
    <rPh sb="0" eb="1">
      <t>ジュウ</t>
    </rPh>
    <rPh sb="2" eb="3">
      <t>ショ</t>
    </rPh>
    <phoneticPr fontId="1"/>
  </si>
  <si>
    <t>名　称</t>
    <rPh sb="0" eb="1">
      <t>ナ</t>
    </rPh>
    <rPh sb="2" eb="3">
      <t>ショウ</t>
    </rPh>
    <phoneticPr fontId="1"/>
  </si>
  <si>
    <t>【Ｂ】</t>
    <phoneticPr fontId="1"/>
  </si>
  <si>
    <t>（Ｂ－Ａ）　÷　Ｂ　×　１００　＝</t>
    <phoneticPr fontId="1"/>
  </si>
  <si>
    <t>【Ａ】</t>
    <phoneticPr fontId="1"/>
  </si>
  <si>
    <t>≧２０％（実績）</t>
    <rPh sb="5" eb="7">
      <t>ジッセキ</t>
    </rPh>
    <phoneticPr fontId="1"/>
  </si>
  <si>
    <t>×１００＝</t>
    <phoneticPr fontId="1"/>
  </si>
  <si>
    <t>≧２０％（見込）</t>
    <rPh sb="5" eb="7">
      <t>ミコミ</t>
    </rPh>
    <phoneticPr fontId="1"/>
  </si>
  <si>
    <t>事業所の所在地</t>
    <rPh sb="0" eb="3">
      <t>ジギョウショ</t>
    </rPh>
    <rPh sb="4" eb="7">
      <t>ショザイチ</t>
    </rPh>
    <phoneticPr fontId="1"/>
  </si>
  <si>
    <t>セーフティネット４号認定申請書　作成のための入力表</t>
    <rPh sb="9" eb="10">
      <t>ゴウ</t>
    </rPh>
    <rPh sb="10" eb="12">
      <t>ニンテイ</t>
    </rPh>
    <rPh sb="12" eb="15">
      <t>シンセイショ</t>
    </rPh>
    <rPh sb="16" eb="18">
      <t>サクセイ</t>
    </rPh>
    <rPh sb="22" eb="24">
      <t>ニュウリョク</t>
    </rPh>
    <rPh sb="24" eb="25">
      <t>ヒョウ</t>
    </rPh>
    <phoneticPr fontId="1"/>
  </si>
  <si>
    <t>事業所名（個人事業主の場合、屋号）</t>
    <rPh sb="0" eb="3">
      <t>ジギョウショ</t>
    </rPh>
    <rPh sb="3" eb="4">
      <t>メイ</t>
    </rPh>
    <rPh sb="5" eb="7">
      <t>コジン</t>
    </rPh>
    <rPh sb="7" eb="10">
      <t>ジギョウヌシ</t>
    </rPh>
    <rPh sb="11" eb="13">
      <t>バアイ</t>
    </rPh>
    <rPh sb="14" eb="16">
      <t>ヤゴウ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</si>
  <si>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</si>
  <si>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</si>
  <si>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</si>
  <si>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【売上高について】</t>
    <rPh sb="1" eb="3">
      <t>ウリアゲ</t>
    </rPh>
    <rPh sb="3" eb="4">
      <t>ダカ</t>
    </rPh>
    <phoneticPr fontId="7"/>
  </si>
  <si>
    <t>最近1ヶ月の売上高</t>
    <rPh sb="0" eb="2">
      <t>サイキン</t>
    </rPh>
    <rPh sb="4" eb="5">
      <t>ゲツ</t>
    </rPh>
    <rPh sb="6" eb="8">
      <t>ウリアゲ</t>
    </rPh>
    <rPh sb="8" eb="9">
      <t>ダカ</t>
    </rPh>
    <phoneticPr fontId="7"/>
  </si>
  <si>
    <t>今後2ヶ月間の売上高の見込み</t>
    <rPh sb="0" eb="2">
      <t>コンゴ</t>
    </rPh>
    <rPh sb="4" eb="5">
      <t>ゲツ</t>
    </rPh>
    <rPh sb="5" eb="6">
      <t>アイダ</t>
    </rPh>
    <rPh sb="7" eb="9">
      <t>ウリアゲ</t>
    </rPh>
    <rPh sb="9" eb="10">
      <t>ダカ</t>
    </rPh>
    <rPh sb="11" eb="13">
      <t>ミコミ</t>
    </rPh>
    <phoneticPr fontId="7"/>
  </si>
  <si>
    <t>合計</t>
    <rPh sb="0" eb="2">
      <t>ゴウケイ</t>
    </rPh>
    <phoneticPr fontId="7"/>
  </si>
  <si>
    <t>月</t>
    <rPh sb="0" eb="1">
      <t>ツキ</t>
    </rPh>
    <phoneticPr fontId="1"/>
  </si>
  <si>
    <t>【減少率について】</t>
    <rPh sb="1" eb="4">
      <t>ゲンショウリツ</t>
    </rPh>
    <phoneticPr fontId="7"/>
  </si>
  <si>
    <t>×100 =</t>
    <phoneticPr fontId="7"/>
  </si>
  <si>
    <t>×100 =</t>
    <phoneticPr fontId="7"/>
  </si>
  <si>
    <t>×100 =</t>
    <phoneticPr fontId="7"/>
  </si>
  <si>
    <t>【Ａ】</t>
    <phoneticPr fontId="1"/>
  </si>
  <si>
    <t>【Ｂ】</t>
    <phoneticPr fontId="1"/>
  </si>
  <si>
    <t>【Ｃ】</t>
    <phoneticPr fontId="1"/>
  </si>
  <si>
    <t>Ｂ</t>
    <phoneticPr fontId="7"/>
  </si>
  <si>
    <t>Ｂ-Ａ</t>
    <phoneticPr fontId="7"/>
  </si>
  <si>
    <t>（Ｂ+Ｄ）-（Ａ+Ｃ）</t>
    <phoneticPr fontId="7"/>
  </si>
  <si>
    <t>（Ｂ+Ｄ）</t>
    <phoneticPr fontId="7"/>
  </si>
  <si>
    <t>Ａ　+　Ｃ　＝</t>
    <phoneticPr fontId="1"/>
  </si>
  <si>
    <t>Ｂ　+　Ｄ　＝</t>
    <phoneticPr fontId="1"/>
  </si>
  <si>
    <t>電話番号</t>
    <rPh sb="0" eb="2">
      <t>デンワ</t>
    </rPh>
    <rPh sb="2" eb="4">
      <t>バンゴウ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</si>
  <si>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</si>
  <si>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</si>
  <si>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</si>
  <si>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</si>
  <si>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</si>
  <si>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</si>
  <si>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</si>
  <si>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</t>
    <phoneticPr fontId="1"/>
  </si>
  <si>
    <t>年</t>
    <rPh sb="0" eb="1">
      <t>ネン</t>
    </rPh>
    <phoneticPr fontId="1"/>
  </si>
  <si>
    <t>月　</t>
    <rPh sb="0" eb="1">
      <t>ガツ</t>
    </rPh>
    <phoneticPr fontId="1"/>
  </si>
  <si>
    <t>日</t>
    <rPh sb="0" eb="1">
      <t>ニチ</t>
    </rPh>
    <phoneticPr fontId="1"/>
  </si>
  <si>
    <t>売上高等が減少し、又は減少すると見込まれる理由</t>
  </si>
  <si>
    <t>月</t>
    <rPh sb="0" eb="1">
      <t>ガツ</t>
    </rPh>
    <phoneticPr fontId="1"/>
  </si>
  <si>
    <t>令和</t>
    <rPh sb="0" eb="2">
      <t>レイワ</t>
    </rPh>
    <phoneticPr fontId="1"/>
  </si>
  <si>
    <t>市入力欄</t>
    <rPh sb="0" eb="1">
      <t>シ</t>
    </rPh>
    <rPh sb="1" eb="3">
      <t>ニュウリョク</t>
    </rPh>
    <rPh sb="3" eb="4">
      <t>ラン</t>
    </rPh>
    <phoneticPr fontId="1"/>
  </si>
  <si>
    <t>代表者職・氏名（個人事業主の場合、氏名）</t>
    <rPh sb="0" eb="3">
      <t>ダイヒョウシャ</t>
    </rPh>
    <rPh sb="3" eb="4">
      <t>ショク</t>
    </rPh>
    <rPh sb="5" eb="7">
      <t>シメイ</t>
    </rPh>
    <rPh sb="6" eb="7">
      <t>メイ</t>
    </rPh>
    <rPh sb="8" eb="10">
      <t>コジン</t>
    </rPh>
    <rPh sb="10" eb="13">
      <t>ジギョウヌシ</t>
    </rPh>
    <rPh sb="14" eb="16">
      <t>バアイ</t>
    </rPh>
    <rPh sb="17" eb="19">
      <t>シメイ</t>
    </rPh>
    <phoneticPr fontId="1"/>
  </si>
  <si>
    <t>①　本認定とは別に、金融機関及び信用保証協会による金融上の審査があります。</t>
    <rPh sb="2" eb="3">
      <t>ホン</t>
    </rPh>
    <rPh sb="3" eb="5">
      <t>ニンテイ</t>
    </rPh>
    <rPh sb="7" eb="8">
      <t>ベツ</t>
    </rPh>
    <rPh sb="10" eb="12">
      <t>キンユウ</t>
    </rPh>
    <rPh sb="12" eb="14">
      <t>キカン</t>
    </rPh>
    <rPh sb="14" eb="15">
      <t>オヨ</t>
    </rPh>
    <rPh sb="16" eb="18">
      <t>シンヨウ</t>
    </rPh>
    <rPh sb="18" eb="20">
      <t>ホショウ</t>
    </rPh>
    <rPh sb="20" eb="22">
      <t>キョウカイ</t>
    </rPh>
    <rPh sb="25" eb="27">
      <t>キンユウ</t>
    </rPh>
    <rPh sb="27" eb="28">
      <t>ジョウ</t>
    </rPh>
    <rPh sb="29" eb="31">
      <t>シンサ</t>
    </rPh>
    <phoneticPr fontId="1"/>
  </si>
  <si>
    <t>比較する年の同月の売上高</t>
    <rPh sb="0" eb="2">
      <t>ヒカク</t>
    </rPh>
    <rPh sb="4" eb="5">
      <t>トシ</t>
    </rPh>
    <rPh sb="6" eb="7">
      <t>ドウ</t>
    </rPh>
    <rPh sb="7" eb="8">
      <t>ツキ</t>
    </rPh>
    <rPh sb="9" eb="11">
      <t>ウリアゲ</t>
    </rPh>
    <rPh sb="11" eb="12">
      <t>タカ</t>
    </rPh>
    <phoneticPr fontId="7"/>
  </si>
  <si>
    <t>比較する年の２か月間の売上高（実績）</t>
    <rPh sb="0" eb="2">
      <t>ヒカク</t>
    </rPh>
    <rPh sb="4" eb="5">
      <t>トシ</t>
    </rPh>
    <rPh sb="8" eb="9">
      <t>ゲツ</t>
    </rPh>
    <rPh sb="9" eb="10">
      <t>カン</t>
    </rPh>
    <rPh sb="11" eb="13">
      <t>ウリアゲ</t>
    </rPh>
    <rPh sb="13" eb="14">
      <t>ダカ</t>
    </rPh>
    <rPh sb="15" eb="17">
      <t>ジッセキ</t>
    </rPh>
    <phoneticPr fontId="1"/>
  </si>
  <si>
    <t>Ｂ：Ａの期間に対応する　年前１か月間の売上高等</t>
    <rPh sb="4" eb="6">
      <t>キカン</t>
    </rPh>
    <rPh sb="7" eb="9">
      <t>タイオウ</t>
    </rPh>
    <rPh sb="12" eb="13">
      <t>ネン</t>
    </rPh>
    <rPh sb="13" eb="14">
      <t>ゼン</t>
    </rPh>
    <rPh sb="16" eb="18">
      <t>ゲツカン</t>
    </rPh>
    <rPh sb="19" eb="21">
      <t>ウリアゲ</t>
    </rPh>
    <rPh sb="21" eb="22">
      <t>ダカ</t>
    </rPh>
    <rPh sb="22" eb="23">
      <t>トウ</t>
    </rPh>
    <phoneticPr fontId="1"/>
  </si>
  <si>
    <t>Ｄ：Ｃの期間に対応する　年前の２か月間の売上高等</t>
    <rPh sb="4" eb="6">
      <t>キカン</t>
    </rPh>
    <rPh sb="7" eb="9">
      <t>タイオウ</t>
    </rPh>
    <rPh sb="12" eb="13">
      <t>ネン</t>
    </rPh>
    <rPh sb="13" eb="14">
      <t>マエ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1"/>
  </si>
  <si>
    <t>（２）上記の期間に対応する　年前の１か月間の売上高</t>
    <rPh sb="3" eb="5">
      <t>ジョウキ</t>
    </rPh>
    <rPh sb="6" eb="8">
      <t>キカン</t>
    </rPh>
    <rPh sb="9" eb="11">
      <t>タイオウ</t>
    </rPh>
    <rPh sb="14" eb="15">
      <t>ネン</t>
    </rPh>
    <rPh sb="15" eb="16">
      <t>マエ</t>
    </rPh>
    <rPh sb="19" eb="21">
      <t>ゲツカン</t>
    </rPh>
    <rPh sb="22" eb="24">
      <t>ウリアゲ</t>
    </rPh>
    <rPh sb="24" eb="25">
      <t>ダカ</t>
    </rPh>
    <phoneticPr fontId="1"/>
  </si>
  <si>
    <t>年前同月の売上高（実績）</t>
    <rPh sb="0" eb="1">
      <t>ネン</t>
    </rPh>
    <rPh sb="1" eb="2">
      <t>マエ</t>
    </rPh>
    <rPh sb="2" eb="4">
      <t>ドウゲツ</t>
    </rPh>
    <rPh sb="5" eb="7">
      <t>ウリアゲ</t>
    </rPh>
    <rPh sb="7" eb="8">
      <t>ダカ</t>
    </rPh>
    <rPh sb="9" eb="11">
      <t>ジッセキ</t>
    </rPh>
    <phoneticPr fontId="1"/>
  </si>
  <si>
    <t>（２）上記の期間に対応する　年前の２か月間の売上高</t>
    <rPh sb="3" eb="5">
      <t>ジョウキ</t>
    </rPh>
    <rPh sb="6" eb="8">
      <t>キカン</t>
    </rPh>
    <rPh sb="9" eb="11">
      <t>タイオウ</t>
    </rPh>
    <rPh sb="14" eb="15">
      <t>ネン</t>
    </rPh>
    <rPh sb="15" eb="16">
      <t>マエ</t>
    </rPh>
    <rPh sb="19" eb="21">
      <t>ゲツカン</t>
    </rPh>
    <rPh sb="22" eb="24">
      <t>ウリアゲ</t>
    </rPh>
    <rPh sb="24" eb="25">
      <t>ダカ</t>
    </rPh>
    <phoneticPr fontId="1"/>
  </si>
  <si>
    <t>　年前の２か月の
売上高（見込）</t>
    <rPh sb="1" eb="2">
      <t>ネン</t>
    </rPh>
    <rPh sb="2" eb="3">
      <t>マエ</t>
    </rPh>
    <rPh sb="9" eb="11">
      <t>ウリアゲ</t>
    </rPh>
    <rPh sb="11" eb="12">
      <t>ダカ</t>
    </rPh>
    <rPh sb="13" eb="15">
      <t>ミコミ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</si>
</sst>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_);[Red]\(#,##0\)"/>
    <numFmt numFmtId="178" formatCode="0.0%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b/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Fill="1" applyBorder="1">
      <alignment vertical="center"/>
    </xf>
    <xf numFmtId="176" fontId="13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76" fontId="9" fillId="2" borderId="2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2" borderId="10" xfId="0" applyFill="1" applyBorder="1" applyAlignment="1">
      <alignment vertical="center" shrinkToFit="1"/>
    </xf>
    <xf numFmtId="0" fontId="0" fillId="2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8" fontId="11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76" fontId="13" fillId="0" borderId="1" xfId="0" applyNumberFormat="1" applyFont="1" applyFill="1" applyBorder="1" applyAlignment="1">
      <alignment vertical="center"/>
    </xf>
    <xf numFmtId="178" fontId="13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right" vertical="center"/>
    </xf>
    <xf numFmtId="176" fontId="13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13" fillId="0" borderId="1" xfId="0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209550</xdr:colOff>
      <xdr:row>0</xdr:row>
      <xdr:rowOff>171450</xdr:rowOff>
    </xdr:from>
    <xdr:to>
      <xdr:col>31</xdr:col>
      <xdr:colOff>76200</xdr:colOff>
      <xdr:row>9</xdr:row>
      <xdr:rowOff>247650</xdr:rowOff>
    </xdr:to>
    <xdr:sp macro="" textlink="">
      <xdr:nvSpPr>
        <xdr:cNvPr id="2" name="テキスト ボックス 1"/>
        <xdr:cNvSpPr txBox="1"/>
      </xdr:nvSpPr>
      <xdr:spPr>
        <a:xfrm>
          <a:off x="6010275" y="171450"/>
          <a:ext cx="2628900" cy="25622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申請書等の作成方法</a:t>
          </a:r>
          <a:r>
            <a:rPr kumimoji="1" lang="en-US" altLang="ja-JP" sz="1100" b="1"/>
            <a:t>】</a:t>
          </a:r>
        </a:p>
        <a:p>
          <a:endParaRPr kumimoji="1" lang="en-US" altLang="ja-JP" sz="1100" b="1"/>
        </a:p>
        <a:p>
          <a:r>
            <a:rPr kumimoji="1" lang="ja-JP" altLang="en-US" sz="1100" b="1"/>
            <a:t>①　青色の枠の部分に必要事項を入力してください。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②　「（印刷用）申請書」シートと「（印刷用）別紙計算書」シートに入力内容が反映されていることを確認し、各シートを印刷してください。</a:t>
          </a:r>
          <a:endParaRPr kumimoji="1" lang="en-US" altLang="ja-JP" sz="1100" b="1"/>
        </a:p>
        <a:p>
          <a:endParaRPr kumimoji="1" lang="en-US" altLang="ja-JP" sz="1100" b="1"/>
        </a:p>
        <a:p>
          <a:endParaRPr kumimoji="1"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24</xdr:row>
      <xdr:rowOff>123826</xdr:rowOff>
    </xdr:from>
    <xdr:to>
      <xdr:col>8</xdr:col>
      <xdr:colOff>123825</xdr:colOff>
      <xdr:row>26</xdr:row>
      <xdr:rowOff>28576</xdr:rowOff>
    </xdr:to>
    <xdr:sp macro="" textlink="">
      <xdr:nvSpPr>
        <xdr:cNvPr id="2" name="テキスト ボックス 1"/>
        <xdr:cNvSpPr txBox="1"/>
      </xdr:nvSpPr>
      <xdr:spPr>
        <a:xfrm>
          <a:off x="1857375" y="4543426"/>
          <a:ext cx="7048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161925</xdr:colOff>
      <xdr:row>24</xdr:row>
      <xdr:rowOff>57150</xdr:rowOff>
    </xdr:from>
    <xdr:to>
      <xdr:col>6</xdr:col>
      <xdr:colOff>0</xdr:colOff>
      <xdr:row>26</xdr:row>
      <xdr:rowOff>180975</xdr:rowOff>
    </xdr:to>
    <xdr:sp macro="" textlink="">
      <xdr:nvSpPr>
        <xdr:cNvPr id="4" name="テキスト ボックス 3"/>
        <xdr:cNvSpPr txBox="1"/>
      </xdr:nvSpPr>
      <xdr:spPr>
        <a:xfrm>
          <a:off x="1076325" y="4476750"/>
          <a:ext cx="75247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latin typeface="ＭＳ 明朝" panose="02020609040205080304" pitchFamily="17" charset="-128"/>
              <a:ea typeface="ＭＳ 明朝" panose="02020609040205080304" pitchFamily="17" charset="-128"/>
            </a:rPr>
            <a:t>Ｂ－Ａ</a:t>
          </a:r>
          <a:r>
            <a:rPr kumimoji="1" lang="ja-JP" altLang="en-US" sz="1100" u="sng"/>
            <a:t>　</a:t>
          </a:r>
          <a:endParaRPr kumimoji="1" lang="en-US" altLang="ja-JP" sz="1100" u="sng"/>
        </a:p>
        <a:p>
          <a:r>
            <a:rPr kumimoji="1" lang="en-US" altLang="ja-JP" sz="1100" u="none"/>
            <a:t> </a:t>
          </a:r>
          <a:r>
            <a:rPr kumimoji="1" lang="en-US" altLang="ja-JP" sz="1100" u="none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 u="none" baseline="0"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  <a:r>
            <a:rPr kumimoji="1" lang="ja-JP" altLang="en-US" sz="1100" u="sng"/>
            <a:t>　</a:t>
          </a:r>
          <a:r>
            <a:rPr kumimoji="1" lang="ja-JP" altLang="en-US" sz="1100" u="none"/>
            <a:t>　</a:t>
          </a:r>
          <a:r>
            <a:rPr kumimoji="1" lang="ja-JP" altLang="en-US" sz="1100" u="sng"/>
            <a:t>　</a:t>
          </a:r>
        </a:p>
      </xdr:txBody>
    </xdr:sp>
    <xdr:clientData/>
  </xdr:twoCellAnchor>
  <xdr:twoCellAnchor>
    <xdr:from>
      <xdr:col>2</xdr:col>
      <xdr:colOff>190500</xdr:colOff>
      <xdr:row>32</xdr:row>
      <xdr:rowOff>161925</xdr:rowOff>
    </xdr:from>
    <xdr:to>
      <xdr:col>10</xdr:col>
      <xdr:colOff>238125</xdr:colOff>
      <xdr:row>35</xdr:row>
      <xdr:rowOff>114300</xdr:rowOff>
    </xdr:to>
    <xdr:grpSp>
      <xdr:nvGrpSpPr>
        <xdr:cNvPr id="6" name="グループ化 5"/>
        <xdr:cNvGrpSpPr/>
      </xdr:nvGrpSpPr>
      <xdr:grpSpPr>
        <a:xfrm>
          <a:off x="800100" y="6010275"/>
          <a:ext cx="2486025" cy="523875"/>
          <a:chOff x="800100" y="6000750"/>
          <a:chExt cx="2486025" cy="523875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2581275" y="6105525"/>
            <a:ext cx="704850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800100" y="6000750"/>
            <a:ext cx="1885950" cy="5238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u="sng">
                <a:latin typeface="ＭＳ 明朝" panose="02020609040205080304" pitchFamily="17" charset="-128"/>
                <a:ea typeface="ＭＳ 明朝" panose="02020609040205080304" pitchFamily="17" charset="-128"/>
              </a:rPr>
              <a:t>（Ｂ＋Ｄ）－（Ａ＋Ｃ）</a:t>
            </a:r>
            <a:endParaRPr kumimoji="1" lang="en-US" altLang="ja-JP" sz="1100" u="sng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1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　　　Ｂ＋Ｄ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152401</xdr:colOff>
      <xdr:row>35</xdr:row>
      <xdr:rowOff>104776</xdr:rowOff>
    </xdr:from>
    <xdr:to>
      <xdr:col>9</xdr:col>
      <xdr:colOff>19051</xdr:colOff>
      <xdr:row>38</xdr:row>
      <xdr:rowOff>57151</xdr:rowOff>
    </xdr:to>
    <xdr:sp macro="" textlink="">
      <xdr:nvSpPr>
        <xdr:cNvPr id="2" name="テキスト ボックス 1"/>
        <xdr:cNvSpPr txBox="1"/>
      </xdr:nvSpPr>
      <xdr:spPr>
        <a:xfrm>
          <a:off x="457201" y="7677151"/>
          <a:ext cx="23050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（Ｂ＋Ｄ）　－　（Ａ＋Ｃ）</a:t>
          </a:r>
          <a:endParaRPr kumimoji="1" lang="en-US" altLang="ja-JP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（Ｂ＋Ｄ）</a:t>
          </a:r>
        </a:p>
      </xdr:txBody>
    </xdr:sp>
    <xdr:clientData/>
  </xdr:twoCellAnchor>
  <xdr:twoCellAnchor>
    <xdr:from>
      <xdr:col>16</xdr:col>
      <xdr:colOff>266700</xdr:colOff>
      <xdr:row>0</xdr:row>
      <xdr:rowOff>28575</xdr:rowOff>
    </xdr:from>
    <xdr:to>
      <xdr:col>19</xdr:col>
      <xdr:colOff>285750</xdr:colOff>
      <xdr:row>1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5143500" y="28575"/>
          <a:ext cx="971550" cy="285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latin typeface="+mn-ea"/>
              <a:ea typeface="+mn-ea"/>
            </a:rPr>
            <a:t>R</a:t>
          </a:r>
          <a:r>
            <a:rPr kumimoji="1" lang="ja-JP" altLang="en-US" sz="1100">
              <a:latin typeface="+mn-ea"/>
              <a:ea typeface="+mn-ea"/>
            </a:rPr>
            <a:t>４年１月～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Z47"/>
  <sheetViews>
    <sheetView view="pageBreakPreview" zoomScaleNormal="100" zoomScaleSheetLayoutView="100" workbookViewId="0">
      <selection activeCell="C21" sqref="C21"/>
    </sheetView>
  </sheetViews>
  <sheetFormatPr defaultColWidth="3.625" defaultRowHeight="13.5" x14ac:dyDescent="0.15"/>
  <sheetData>
    <row r="1" spans="1:22" ht="21.75" customHeight="1" x14ac:dyDescent="0.15"/>
    <row r="2" spans="1:22" ht="21.75" customHeight="1" x14ac:dyDescent="0.15">
      <c r="B2" s="104" t="s">
        <v>51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2" ht="21.75" customHeight="1" x14ac:dyDescent="0.15"/>
    <row r="4" spans="1:22" ht="21.75" customHeight="1" x14ac:dyDescent="0.15">
      <c r="B4" s="74" t="s">
        <v>50</v>
      </c>
      <c r="C4" s="74"/>
      <c r="D4" s="74"/>
      <c r="E4" s="74"/>
      <c r="F4" s="74"/>
      <c r="G4" s="74"/>
      <c r="H4" s="74"/>
      <c r="I4" s="74"/>
      <c r="J4" s="74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2" ht="21.75" customHeight="1" x14ac:dyDescent="0.15">
      <c r="B5" s="74" t="s">
        <v>52</v>
      </c>
      <c r="C5" s="74"/>
      <c r="D5" s="74"/>
      <c r="E5" s="74"/>
      <c r="F5" s="74"/>
      <c r="G5" s="74"/>
      <c r="H5" s="74"/>
      <c r="I5" s="74"/>
      <c r="J5" s="74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2" ht="21.75" customHeight="1" x14ac:dyDescent="0.15">
      <c r="B6" s="75" t="s">
        <v>90</v>
      </c>
      <c r="C6" s="75"/>
      <c r="D6" s="75"/>
      <c r="E6" s="75"/>
      <c r="F6" s="75"/>
      <c r="G6" s="75"/>
      <c r="H6" s="75"/>
      <c r="I6" s="75"/>
      <c r="J6" s="75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2" ht="21.75" customHeight="1" x14ac:dyDescent="0.15">
      <c r="B7" s="74" t="s">
        <v>74</v>
      </c>
      <c r="C7" s="74"/>
      <c r="D7" s="74"/>
      <c r="E7" s="74"/>
      <c r="F7" s="74"/>
      <c r="G7" s="74"/>
      <c r="H7" s="74"/>
      <c r="I7" s="74"/>
      <c r="J7" s="74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2" ht="21.75" customHeight="1" x14ac:dyDescent="0.15"/>
    <row r="9" spans="1:22" ht="21.75" customHeight="1" x14ac:dyDescent="0.15">
      <c r="B9" s="63" t="s">
        <v>53</v>
      </c>
      <c r="C9" s="64"/>
      <c r="D9" s="64"/>
      <c r="E9" s="64"/>
      <c r="F9" s="64"/>
      <c r="G9" s="64"/>
      <c r="H9" s="64"/>
      <c r="I9" s="64"/>
      <c r="J9" s="65"/>
      <c r="K9" s="66"/>
      <c r="L9" s="67"/>
      <c r="M9" s="32"/>
      <c r="N9" s="33" t="s">
        <v>76</v>
      </c>
      <c r="O9" s="32"/>
      <c r="P9" s="33" t="s">
        <v>77</v>
      </c>
      <c r="Q9" s="32"/>
      <c r="R9" s="34" t="s">
        <v>78</v>
      </c>
    </row>
    <row r="10" spans="1:22" ht="21.75" customHeight="1" x14ac:dyDescent="0.15"/>
    <row r="11" spans="1:22" ht="21.75" customHeight="1" x14ac:dyDescent="0.15"/>
    <row r="12" spans="1:22" ht="21.75" customHeight="1" x14ac:dyDescent="0.15">
      <c r="A12" s="1"/>
      <c r="B12" s="47" t="s">
        <v>56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22" ht="21.75" customHeight="1" x14ac:dyDescent="0.15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2" ht="21.75" customHeight="1" x14ac:dyDescent="0.15">
      <c r="A14" s="1"/>
      <c r="B14" s="15"/>
      <c r="C14" s="83" t="s">
        <v>57</v>
      </c>
      <c r="D14" s="84"/>
      <c r="E14" s="84"/>
      <c r="F14" s="84"/>
      <c r="G14" s="84"/>
      <c r="H14" s="85"/>
      <c r="I14" s="76" t="s">
        <v>54</v>
      </c>
      <c r="J14" s="78"/>
      <c r="K14" s="48"/>
      <c r="L14" s="45" t="s">
        <v>55</v>
      </c>
      <c r="M14" s="48"/>
      <c r="N14" s="46" t="s">
        <v>60</v>
      </c>
      <c r="O14" s="68"/>
      <c r="P14" s="69"/>
      <c r="Q14" s="69"/>
      <c r="R14" s="69"/>
      <c r="S14" s="70"/>
      <c r="T14" s="71"/>
      <c r="V14" t="s">
        <v>65</v>
      </c>
    </row>
    <row r="15" spans="1:22" ht="21.75" customHeight="1" x14ac:dyDescent="0.15">
      <c r="A15" s="1"/>
      <c r="B15" s="15"/>
      <c r="C15" s="83" t="s">
        <v>58</v>
      </c>
      <c r="D15" s="84"/>
      <c r="E15" s="84"/>
      <c r="F15" s="84"/>
      <c r="G15" s="84"/>
      <c r="H15" s="85"/>
      <c r="I15" s="76" t="s">
        <v>54</v>
      </c>
      <c r="J15" s="78"/>
      <c r="K15" s="48"/>
      <c r="L15" s="45" t="s">
        <v>55</v>
      </c>
      <c r="M15" s="48"/>
      <c r="N15" s="46" t="s">
        <v>60</v>
      </c>
      <c r="O15" s="68"/>
      <c r="P15" s="69"/>
      <c r="Q15" s="69"/>
      <c r="R15" s="69"/>
      <c r="S15" s="70"/>
      <c r="T15" s="71"/>
    </row>
    <row r="16" spans="1:22" ht="21.75" customHeight="1" x14ac:dyDescent="0.15">
      <c r="A16" s="1"/>
      <c r="B16" s="15"/>
      <c r="C16" s="83"/>
      <c r="D16" s="84"/>
      <c r="E16" s="84"/>
      <c r="F16" s="84"/>
      <c r="G16" s="84"/>
      <c r="H16" s="85"/>
      <c r="I16" s="76" t="s">
        <v>54</v>
      </c>
      <c r="J16" s="78"/>
      <c r="K16" s="48"/>
      <c r="L16" s="45" t="s">
        <v>55</v>
      </c>
      <c r="M16" s="48"/>
      <c r="N16" s="46" t="s">
        <v>60</v>
      </c>
      <c r="O16" s="68"/>
      <c r="P16" s="69"/>
      <c r="Q16" s="69"/>
      <c r="R16" s="69"/>
      <c r="S16" s="70"/>
      <c r="T16" s="71"/>
    </row>
    <row r="17" spans="1:22" ht="21.75" customHeight="1" x14ac:dyDescent="0.15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22" ht="21.75" customHeight="1" x14ac:dyDescent="0.15">
      <c r="A18" s="1"/>
      <c r="B18" s="15"/>
      <c r="C18" s="165" t="s">
        <v>92</v>
      </c>
      <c r="D18" s="166"/>
      <c r="E18" s="166"/>
      <c r="F18" s="166"/>
      <c r="G18" s="166"/>
      <c r="H18" s="167"/>
      <c r="I18" s="86" t="s">
        <v>54</v>
      </c>
      <c r="J18" s="87"/>
      <c r="K18" s="49"/>
      <c r="L18" s="50" t="s">
        <v>55</v>
      </c>
      <c r="M18" s="49"/>
      <c r="N18" s="51" t="s">
        <v>60</v>
      </c>
      <c r="O18" s="68"/>
      <c r="P18" s="89"/>
      <c r="Q18" s="89"/>
      <c r="R18" s="89"/>
      <c r="S18" s="70"/>
      <c r="T18" s="71"/>
      <c r="V18" t="s">
        <v>66</v>
      </c>
    </row>
    <row r="19" spans="1:22" ht="21.75" customHeight="1" x14ac:dyDescent="0.15">
      <c r="A19" s="1"/>
      <c r="B19" s="15"/>
      <c r="C19" s="107" t="s">
        <v>93</v>
      </c>
      <c r="D19" s="108"/>
      <c r="E19" s="108"/>
      <c r="F19" s="108"/>
      <c r="G19" s="108"/>
      <c r="H19" s="109"/>
      <c r="I19" s="88" t="s">
        <v>54</v>
      </c>
      <c r="J19" s="88"/>
      <c r="K19" s="49"/>
      <c r="L19" s="45" t="s">
        <v>55</v>
      </c>
      <c r="M19" s="48"/>
      <c r="N19" s="46" t="s">
        <v>60</v>
      </c>
      <c r="O19" s="68"/>
      <c r="P19" s="89"/>
      <c r="Q19" s="89"/>
      <c r="R19" s="89"/>
      <c r="S19" s="70"/>
      <c r="T19" s="71"/>
    </row>
    <row r="20" spans="1:22" ht="21.75" customHeight="1" x14ac:dyDescent="0.15">
      <c r="A20" s="1"/>
      <c r="B20" s="15"/>
      <c r="C20" s="110"/>
      <c r="D20" s="111"/>
      <c r="E20" s="111"/>
      <c r="F20" s="111"/>
      <c r="G20" s="111"/>
      <c r="H20" s="112"/>
      <c r="I20" s="76" t="s">
        <v>54</v>
      </c>
      <c r="J20" s="78"/>
      <c r="K20" s="52"/>
      <c r="L20" s="45" t="s">
        <v>55</v>
      </c>
      <c r="M20" s="48"/>
      <c r="N20" s="46" t="s">
        <v>60</v>
      </c>
      <c r="O20" s="68"/>
      <c r="P20" s="89"/>
      <c r="Q20" s="89"/>
      <c r="R20" s="89"/>
      <c r="S20" s="70"/>
      <c r="T20" s="71"/>
    </row>
    <row r="21" spans="1:22" s="42" customFormat="1" ht="21.75" customHeight="1" x14ac:dyDescent="0.15">
      <c r="A21" s="35"/>
      <c r="B21" s="36"/>
      <c r="C21" s="37"/>
      <c r="D21" s="37"/>
      <c r="E21" s="37"/>
      <c r="F21" s="37"/>
      <c r="G21" s="37"/>
      <c r="H21" s="37"/>
      <c r="I21" s="38"/>
      <c r="J21" s="39"/>
      <c r="K21" s="38"/>
      <c r="L21" s="38"/>
      <c r="M21" s="38"/>
      <c r="N21" s="38"/>
      <c r="O21" s="40"/>
      <c r="P21" s="40"/>
      <c r="Q21" s="40"/>
      <c r="R21" s="40"/>
      <c r="S21" s="41"/>
      <c r="T21" s="41"/>
    </row>
    <row r="22" spans="1:22" s="42" customFormat="1" ht="21.75" customHeight="1" x14ac:dyDescent="0.15">
      <c r="A22" s="35"/>
      <c r="B22" s="53" t="s">
        <v>86</v>
      </c>
      <c r="C22" s="37"/>
      <c r="D22" s="37"/>
      <c r="E22" s="37"/>
      <c r="F22" s="37"/>
      <c r="G22" s="37"/>
      <c r="H22" s="37"/>
      <c r="I22" s="38"/>
      <c r="J22" s="39"/>
      <c r="K22" s="38"/>
      <c r="L22" s="38"/>
      <c r="M22" s="38"/>
      <c r="N22" s="38"/>
      <c r="O22" s="40"/>
      <c r="P22" s="40"/>
      <c r="Q22" s="40"/>
      <c r="R22" s="40"/>
      <c r="S22" s="41"/>
      <c r="T22" s="41"/>
    </row>
    <row r="23" spans="1:22" ht="21.75" customHeight="1" x14ac:dyDescent="0.15"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</row>
    <row r="24" spans="1:22" ht="21.75" customHeight="1" x14ac:dyDescent="0.15"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</row>
    <row r="25" spans="1:22" s="42" customFormat="1" ht="21.75" customHeight="1" x14ac:dyDescent="0.15">
      <c r="A25" s="35"/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</row>
    <row r="26" spans="1:22" ht="21.75" customHeight="1" x14ac:dyDescent="0.15"/>
    <row r="27" spans="1:22" ht="21.75" customHeight="1" x14ac:dyDescent="0.15"/>
    <row r="28" spans="1:22" ht="21.75" customHeight="1" x14ac:dyDescent="0.15">
      <c r="B28" s="60" t="s">
        <v>89</v>
      </c>
      <c r="C28" s="61"/>
      <c r="D28" s="62"/>
    </row>
    <row r="30" spans="1:22" x14ac:dyDescent="0.15">
      <c r="A30" s="1"/>
      <c r="B30" s="15"/>
      <c r="C30" s="16"/>
      <c r="D30" s="16"/>
      <c r="E30" s="16"/>
      <c r="F30" s="16"/>
      <c r="G30" s="16"/>
      <c r="H30" s="17"/>
      <c r="I30" s="76" t="s">
        <v>59</v>
      </c>
      <c r="J30" s="77"/>
      <c r="K30" s="77"/>
      <c r="L30" s="77"/>
      <c r="M30" s="77"/>
      <c r="N30" s="78"/>
      <c r="O30" s="80">
        <f>SUM(O15:T16)</f>
        <v>0</v>
      </c>
      <c r="P30" s="81"/>
      <c r="Q30" s="81"/>
      <c r="R30" s="82"/>
      <c r="S30" t="s">
        <v>67</v>
      </c>
    </row>
    <row r="31" spans="1:22" x14ac:dyDescent="0.15">
      <c r="A31" s="1"/>
      <c r="B31" s="15"/>
      <c r="C31" s="16"/>
      <c r="D31" s="16"/>
      <c r="E31" s="16"/>
      <c r="F31" s="16"/>
      <c r="G31" s="16"/>
      <c r="H31" s="17"/>
      <c r="I31" s="76" t="s">
        <v>59</v>
      </c>
      <c r="J31" s="99"/>
      <c r="K31" s="99"/>
      <c r="L31" s="99"/>
      <c r="M31" s="99"/>
      <c r="N31" s="100"/>
      <c r="O31" s="80">
        <f>SUM(O19:T20)</f>
        <v>0</v>
      </c>
      <c r="P31" s="81"/>
      <c r="Q31" s="81"/>
      <c r="R31" s="82"/>
      <c r="S31" t="s">
        <v>37</v>
      </c>
    </row>
    <row r="32" spans="1:22" x14ac:dyDescent="0.15">
      <c r="A32" s="1"/>
      <c r="B32" s="15"/>
      <c r="C32" s="16"/>
      <c r="D32" s="16"/>
      <c r="E32" s="16"/>
      <c r="F32" s="16"/>
      <c r="G32" s="16"/>
      <c r="H32" s="17"/>
      <c r="I32" s="20"/>
      <c r="J32" s="21"/>
      <c r="K32" s="21"/>
      <c r="L32" s="21"/>
      <c r="M32" s="21"/>
      <c r="N32" s="21"/>
      <c r="O32" s="19"/>
      <c r="P32" s="19"/>
      <c r="Q32" s="19"/>
      <c r="R32" s="19"/>
    </row>
    <row r="33" spans="1:26" x14ac:dyDescent="0.15">
      <c r="A33" s="1"/>
      <c r="B33" s="15"/>
      <c r="C33" s="16"/>
      <c r="D33" s="16"/>
      <c r="E33" s="16"/>
      <c r="F33" s="16"/>
      <c r="G33" s="16"/>
      <c r="H33" s="17"/>
      <c r="I33" s="20"/>
      <c r="J33" s="21"/>
      <c r="K33" s="21"/>
      <c r="L33" s="21"/>
      <c r="M33" s="21"/>
      <c r="N33" s="21"/>
      <c r="O33" s="19"/>
      <c r="P33" s="19"/>
      <c r="Q33" s="19"/>
      <c r="R33" s="19"/>
    </row>
    <row r="34" spans="1:26" x14ac:dyDescent="0.15">
      <c r="C34" s="103" t="s">
        <v>72</v>
      </c>
      <c r="D34" s="99"/>
      <c r="E34" s="99"/>
      <c r="F34" s="99"/>
      <c r="G34" s="99"/>
      <c r="H34" s="100"/>
      <c r="I34" s="79">
        <f>SUM(O14:T16)</f>
        <v>0</v>
      </c>
      <c r="J34" s="64"/>
      <c r="K34" s="64"/>
      <c r="L34" s="64"/>
      <c r="M34" s="64"/>
      <c r="N34" s="65"/>
    </row>
    <row r="35" spans="1:26" x14ac:dyDescent="0.15">
      <c r="C35" s="103" t="s">
        <v>73</v>
      </c>
      <c r="D35" s="99"/>
      <c r="E35" s="99"/>
      <c r="F35" s="99"/>
      <c r="G35" s="99"/>
      <c r="H35" s="100"/>
      <c r="I35" s="79">
        <f>SUM(O18:T20)</f>
        <v>0</v>
      </c>
      <c r="J35" s="64"/>
      <c r="K35" s="64"/>
      <c r="L35" s="64"/>
      <c r="M35" s="64"/>
      <c r="N35" s="65"/>
    </row>
    <row r="37" spans="1:26" x14ac:dyDescent="0.15">
      <c r="B37" s="15" t="s">
        <v>61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15">
      <c r="D38" s="101" t="s">
        <v>69</v>
      </c>
      <c r="E38" s="101"/>
      <c r="F38" s="18"/>
      <c r="G38" s="18"/>
      <c r="H38" s="102" t="s">
        <v>62</v>
      </c>
      <c r="I38" s="102"/>
      <c r="J38" s="117">
        <f>O18-O14</f>
        <v>0</v>
      </c>
      <c r="K38" s="117"/>
      <c r="L38" s="117"/>
      <c r="M38" s="117"/>
      <c r="N38" s="102" t="s">
        <v>63</v>
      </c>
      <c r="O38" s="102"/>
      <c r="P38" s="105" t="e">
        <f>ROUNDDOWN(J38/J39,3)</f>
        <v>#DIV/0!</v>
      </c>
      <c r="Q38" s="105"/>
      <c r="R38" s="105"/>
      <c r="S38" s="105"/>
      <c r="T38" s="105"/>
    </row>
    <row r="39" spans="1:26" x14ac:dyDescent="0.15">
      <c r="D39" s="115" t="s">
        <v>68</v>
      </c>
      <c r="E39" s="115"/>
      <c r="F39" s="18"/>
      <c r="G39" s="18"/>
      <c r="H39" s="102"/>
      <c r="I39" s="102"/>
      <c r="J39" s="106">
        <f>O18</f>
        <v>0</v>
      </c>
      <c r="K39" s="106"/>
      <c r="L39" s="106"/>
      <c r="M39" s="106"/>
      <c r="N39" s="102"/>
      <c r="O39" s="102"/>
      <c r="P39" s="105"/>
      <c r="Q39" s="105"/>
      <c r="R39" s="105"/>
      <c r="S39" s="105"/>
      <c r="T39" s="105"/>
    </row>
    <row r="40" spans="1:26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5" customHeight="1" x14ac:dyDescent="0.15">
      <c r="B41" s="113" t="s">
        <v>70</v>
      </c>
      <c r="C41" s="113"/>
      <c r="D41" s="114"/>
      <c r="E41" s="114"/>
      <c r="F41" s="114"/>
      <c r="G41" s="114"/>
      <c r="H41" s="102" t="s">
        <v>64</v>
      </c>
      <c r="I41" s="102"/>
      <c r="J41" s="117">
        <f>I35-I34</f>
        <v>0</v>
      </c>
      <c r="K41" s="117"/>
      <c r="L41" s="117"/>
      <c r="M41" s="117"/>
      <c r="N41" s="102" t="s">
        <v>63</v>
      </c>
      <c r="O41" s="102"/>
      <c r="P41" s="105" t="e">
        <f>ROUNDDOWN(J41/J42,3)</f>
        <v>#DIV/0!</v>
      </c>
      <c r="Q41" s="105"/>
      <c r="R41" s="105"/>
      <c r="S41" s="105"/>
      <c r="T41" s="105"/>
    </row>
    <row r="42" spans="1:26" x14ac:dyDescent="0.15">
      <c r="B42" s="115" t="s">
        <v>71</v>
      </c>
      <c r="C42" s="115"/>
      <c r="D42" s="116"/>
      <c r="E42" s="116"/>
      <c r="F42" s="116"/>
      <c r="G42" s="116"/>
      <c r="H42" s="102"/>
      <c r="I42" s="102"/>
      <c r="J42" s="106">
        <f>I35</f>
        <v>0</v>
      </c>
      <c r="K42" s="106"/>
      <c r="L42" s="106"/>
      <c r="M42" s="106"/>
      <c r="N42" s="102"/>
      <c r="O42" s="102"/>
      <c r="P42" s="105"/>
      <c r="Q42" s="105"/>
      <c r="R42" s="105"/>
      <c r="S42" s="105"/>
      <c r="T42" s="105"/>
    </row>
    <row r="45" spans="1:26" x14ac:dyDescent="0.15">
      <c r="C45" t="s">
        <v>79</v>
      </c>
    </row>
    <row r="46" spans="1:26" x14ac:dyDescent="0.15">
      <c r="C46" t="s">
        <v>80</v>
      </c>
    </row>
    <row r="47" spans="1:26" x14ac:dyDescent="0.15">
      <c r="C47" t="s">
        <v>75</v>
      </c>
    </row>
  </sheetData>
  <mergeCells count="51">
    <mergeCell ref="B2:T2"/>
    <mergeCell ref="N41:O42"/>
    <mergeCell ref="P41:T42"/>
    <mergeCell ref="J42:M42"/>
    <mergeCell ref="C18:H18"/>
    <mergeCell ref="C19:H20"/>
    <mergeCell ref="B41:G41"/>
    <mergeCell ref="B42:G42"/>
    <mergeCell ref="C34:H34"/>
    <mergeCell ref="J38:M38"/>
    <mergeCell ref="N38:O39"/>
    <mergeCell ref="P38:T39"/>
    <mergeCell ref="D39:E39"/>
    <mergeCell ref="J39:M39"/>
    <mergeCell ref="H41:I42"/>
    <mergeCell ref="J41:M41"/>
    <mergeCell ref="O31:R31"/>
    <mergeCell ref="I31:N31"/>
    <mergeCell ref="D38:E38"/>
    <mergeCell ref="H38:I39"/>
    <mergeCell ref="C35:H35"/>
    <mergeCell ref="I30:N30"/>
    <mergeCell ref="I34:N34"/>
    <mergeCell ref="I35:N35"/>
    <mergeCell ref="O30:R30"/>
    <mergeCell ref="C14:H14"/>
    <mergeCell ref="C15:H16"/>
    <mergeCell ref="I14:J14"/>
    <mergeCell ref="I15:J15"/>
    <mergeCell ref="I16:J16"/>
    <mergeCell ref="I18:J18"/>
    <mergeCell ref="I19:J19"/>
    <mergeCell ref="I20:J20"/>
    <mergeCell ref="O18:T18"/>
    <mergeCell ref="O19:T19"/>
    <mergeCell ref="O20:T20"/>
    <mergeCell ref="B23:T25"/>
    <mergeCell ref="K4:T4"/>
    <mergeCell ref="K5:T5"/>
    <mergeCell ref="K6:T6"/>
    <mergeCell ref="K7:T7"/>
    <mergeCell ref="B4:J4"/>
    <mergeCell ref="B5:J5"/>
    <mergeCell ref="B6:J6"/>
    <mergeCell ref="B7:J7"/>
    <mergeCell ref="B28:D28"/>
    <mergeCell ref="B9:J9"/>
    <mergeCell ref="K9:L9"/>
    <mergeCell ref="O14:T14"/>
    <mergeCell ref="O15:T15"/>
    <mergeCell ref="O16:T16"/>
  </mergeCells>
  <phoneticPr fontId="1"/>
  <dataValidations count="1">
    <dataValidation type="list" allowBlank="1" showInputMessage="1" showErrorMessage="1" sqref="K9:L9">
      <formula1>$C$45:$C$47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57"/>
  <sheetViews>
    <sheetView tabSelected="1" topLeftCell="A16" workbookViewId="0">
      <selection activeCell="T11" sqref="T11"/>
    </sheetView>
  </sheetViews>
  <sheetFormatPr defaultColWidth="4" defaultRowHeight="13.5" customHeight="1" x14ac:dyDescent="0.15"/>
  <cols>
    <col min="1" max="12" width="4" style="3"/>
    <col min="13" max="13" width="4" style="3" customWidth="1"/>
    <col min="14" max="15" width="4" style="3"/>
    <col min="16" max="16" width="4" style="3" customWidth="1"/>
    <col min="17" max="17" width="4" style="3"/>
    <col min="18" max="18" width="4" style="3" customWidth="1"/>
    <col min="19" max="19" width="4" style="3"/>
    <col min="20" max="20" width="4" style="3" customWidth="1"/>
    <col min="21" max="16384" width="4" style="3"/>
  </cols>
  <sheetData>
    <row r="2" spans="1:20" ht="13.5" customHeight="1" x14ac:dyDescent="0.15">
      <c r="A2" s="3" t="s">
        <v>18</v>
      </c>
    </row>
    <row r="3" spans="1:20" ht="13.5" customHeight="1" x14ac:dyDescent="0.1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4"/>
    </row>
    <row r="4" spans="1:20" ht="13.5" customHeight="1" x14ac:dyDescent="0.15">
      <c r="A4" s="118" t="s">
        <v>17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</row>
    <row r="5" spans="1:20" ht="13.5" customHeight="1" x14ac:dyDescent="0.15">
      <c r="A5" s="2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6"/>
    </row>
    <row r="6" spans="1:20" ht="13.5" customHeight="1" x14ac:dyDescent="0.15">
      <c r="A6" s="2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3" t="s">
        <v>81</v>
      </c>
      <c r="P6" s="124"/>
      <c r="Q6" s="124"/>
      <c r="R6" s="124"/>
      <c r="S6" s="124"/>
      <c r="T6" s="125"/>
    </row>
    <row r="7" spans="1:20" ht="13.5" customHeight="1" x14ac:dyDescent="0.15">
      <c r="A7" s="121" t="s">
        <v>3</v>
      </c>
      <c r="B7" s="122"/>
      <c r="C7" s="122"/>
      <c r="D7" s="12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6"/>
    </row>
    <row r="8" spans="1:20" ht="13.5" customHeight="1" x14ac:dyDescent="0.15">
      <c r="A8" s="27"/>
      <c r="B8" s="14"/>
      <c r="C8" s="14"/>
      <c r="D8" s="1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6"/>
    </row>
    <row r="9" spans="1:20" ht="12" customHeight="1" x14ac:dyDescent="0.15">
      <c r="A9" s="25"/>
      <c r="B9" s="4"/>
      <c r="C9" s="4"/>
      <c r="D9" s="4"/>
      <c r="E9" s="4"/>
      <c r="F9" s="4"/>
      <c r="G9" s="4"/>
      <c r="H9" s="4"/>
      <c r="I9" s="14" t="s">
        <v>0</v>
      </c>
      <c r="J9" s="28"/>
      <c r="K9" s="4"/>
      <c r="L9" s="28"/>
      <c r="M9" s="4"/>
      <c r="N9" s="4"/>
      <c r="O9" s="4"/>
      <c r="P9" s="4"/>
      <c r="Q9" s="4"/>
      <c r="R9" s="4"/>
      <c r="S9" s="4"/>
      <c r="T9" s="26"/>
    </row>
    <row r="10" spans="1:20" ht="16.5" customHeight="1" x14ac:dyDescent="0.15">
      <c r="A10" s="25"/>
      <c r="B10" s="4"/>
      <c r="C10" s="4"/>
      <c r="D10" s="4"/>
      <c r="E10" s="4"/>
      <c r="F10" s="4"/>
      <c r="G10" s="4"/>
      <c r="H10" s="4"/>
      <c r="I10" s="14" t="s">
        <v>42</v>
      </c>
      <c r="J10" s="28"/>
      <c r="K10" s="128" t="str">
        <f>IF(入力用シート!$K$4="","",入力用シート!$K$4)</f>
        <v/>
      </c>
      <c r="L10" s="128"/>
      <c r="M10" s="128"/>
      <c r="N10" s="128"/>
      <c r="O10" s="128"/>
      <c r="P10" s="128"/>
      <c r="Q10" s="128"/>
      <c r="R10" s="128"/>
      <c r="S10" s="128"/>
      <c r="T10" s="26"/>
    </row>
    <row r="11" spans="1:20" ht="16.5" customHeight="1" x14ac:dyDescent="0.15">
      <c r="A11" s="25"/>
      <c r="B11" s="4"/>
      <c r="C11" s="4"/>
      <c r="D11" s="4"/>
      <c r="E11" s="4"/>
      <c r="F11" s="4"/>
      <c r="G11" s="4"/>
      <c r="H11" s="4"/>
      <c r="I11" s="14" t="s">
        <v>43</v>
      </c>
      <c r="J11" s="28"/>
      <c r="K11" s="128" t="str">
        <f>IF(入力用シート!$K$5="","",入力用シート!$K$5)</f>
        <v/>
      </c>
      <c r="L11" s="128"/>
      <c r="M11" s="128"/>
      <c r="N11" s="128"/>
      <c r="O11" s="128"/>
      <c r="P11" s="128"/>
      <c r="Q11" s="128"/>
      <c r="R11" s="128"/>
      <c r="S11" s="128"/>
      <c r="T11" s="26"/>
    </row>
    <row r="12" spans="1:20" ht="16.5" customHeight="1" x14ac:dyDescent="0.15">
      <c r="A12" s="25"/>
      <c r="B12" s="4"/>
      <c r="C12" s="4"/>
      <c r="D12" s="4"/>
      <c r="E12" s="4"/>
      <c r="F12" s="4"/>
      <c r="G12" s="4"/>
      <c r="H12" s="4"/>
      <c r="I12" s="14" t="s">
        <v>1</v>
      </c>
      <c r="J12" s="28"/>
      <c r="K12" s="129" t="str">
        <f>IF(入力用シート!$K$6="","",入力用シート!$K$6)</f>
        <v/>
      </c>
      <c r="L12" s="129"/>
      <c r="M12" s="129"/>
      <c r="N12" s="129"/>
      <c r="O12" s="129"/>
      <c r="P12" s="129"/>
      <c r="Q12" s="129"/>
      <c r="R12" s="129"/>
      <c r="S12" s="129"/>
      <c r="T12" s="26"/>
    </row>
    <row r="13" spans="1:20" ht="16.5" customHeight="1" x14ac:dyDescent="0.15">
      <c r="A13" s="25"/>
      <c r="B13" s="4"/>
      <c r="C13" s="4"/>
      <c r="D13" s="4"/>
      <c r="E13" s="4"/>
      <c r="F13" s="4"/>
      <c r="G13" s="4"/>
      <c r="H13" s="4"/>
      <c r="I13" s="14" t="s">
        <v>2</v>
      </c>
      <c r="J13" s="14"/>
      <c r="K13" s="130" t="str">
        <f>IF(入力用シート!$K$7="","",入力用シート!$K$7)</f>
        <v/>
      </c>
      <c r="L13" s="130"/>
      <c r="M13" s="130"/>
      <c r="N13" s="130"/>
      <c r="O13" s="130"/>
      <c r="P13" s="130"/>
      <c r="Q13" s="130"/>
      <c r="R13" s="130"/>
      <c r="S13" s="130"/>
      <c r="T13" s="26"/>
    </row>
    <row r="14" spans="1:20" ht="13.5" customHeight="1" x14ac:dyDescent="0.15">
      <c r="A14" s="2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26"/>
    </row>
    <row r="15" spans="1:20" ht="13.5" customHeight="1" x14ac:dyDescent="0.15">
      <c r="A15" s="131" t="s">
        <v>16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3"/>
    </row>
    <row r="16" spans="1:20" ht="13.5" customHeight="1" x14ac:dyDescent="0.15">
      <c r="A16" s="134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</row>
    <row r="17" spans="1:20" ht="13.5" customHeight="1" x14ac:dyDescent="0.15">
      <c r="A17" s="134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3"/>
    </row>
    <row r="18" spans="1:20" ht="13.5" customHeight="1" x14ac:dyDescent="0.15">
      <c r="A18" s="2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6"/>
    </row>
    <row r="19" spans="1:20" ht="13.5" customHeight="1" x14ac:dyDescent="0.15">
      <c r="A19" s="118" t="s">
        <v>4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</row>
    <row r="20" spans="1:20" ht="13.5" customHeight="1" x14ac:dyDescent="0.15">
      <c r="A20" s="2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6"/>
    </row>
    <row r="21" spans="1:20" ht="15" customHeight="1" x14ac:dyDescent="0.15">
      <c r="A21" s="25" t="s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8" t="str">
        <f>IF(入力用シート!$K$9="","",入力用シート!$K$9)</f>
        <v/>
      </c>
      <c r="M21" s="58" t="str">
        <f>IF(入力用シート!$M$9="","",入力用シート!$M$9)</f>
        <v/>
      </c>
      <c r="N21" s="59" t="s">
        <v>83</v>
      </c>
      <c r="O21" s="59" t="str">
        <f>IF(入力用シート!$O$9="","",入力用シート!$O$9)</f>
        <v/>
      </c>
      <c r="P21" s="59" t="s">
        <v>84</v>
      </c>
      <c r="Q21" s="59" t="str">
        <f>IF(入力用シート!$Q$9="","",入力用シート!$Q$9)</f>
        <v/>
      </c>
      <c r="R21" s="59" t="s">
        <v>85</v>
      </c>
      <c r="S21" s="4"/>
      <c r="T21" s="26"/>
    </row>
    <row r="22" spans="1:20" ht="15" customHeight="1" x14ac:dyDescent="0.15">
      <c r="A22" s="2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  <c r="O22" s="6" t="s">
        <v>82</v>
      </c>
      <c r="P22" s="6"/>
      <c r="Q22" s="6"/>
      <c r="R22" s="6"/>
      <c r="S22" s="4"/>
      <c r="T22" s="26"/>
    </row>
    <row r="23" spans="1:20" ht="15" customHeight="1" x14ac:dyDescent="0.15">
      <c r="A23" s="25" t="s">
        <v>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6"/>
    </row>
    <row r="24" spans="1:20" ht="15" customHeight="1" x14ac:dyDescent="0.15">
      <c r="A24" s="25" t="s">
        <v>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6"/>
    </row>
    <row r="25" spans="1:20" ht="15" customHeight="1" x14ac:dyDescent="0.15">
      <c r="A25" s="25"/>
      <c r="B25" s="4"/>
      <c r="C25" s="4"/>
      <c r="D25" s="4"/>
      <c r="E25" s="4"/>
      <c r="F25" s="4"/>
      <c r="G25" s="4"/>
      <c r="H25" s="4"/>
      <c r="I25" s="4"/>
      <c r="J25" s="4"/>
      <c r="K25" s="4"/>
      <c r="L25" s="43" t="s">
        <v>8</v>
      </c>
      <c r="M25" s="43"/>
      <c r="N25" s="140" t="str">
        <f>IF(入力用シート!$O$14="","",入力用シート!$P$38)</f>
        <v/>
      </c>
      <c r="O25" s="141"/>
      <c r="P25" s="43" t="s">
        <v>9</v>
      </c>
      <c r="Q25" s="43"/>
      <c r="R25" s="4"/>
      <c r="S25" s="4"/>
      <c r="T25" s="26"/>
    </row>
    <row r="26" spans="1:20" ht="15" customHeight="1" x14ac:dyDescent="0.15">
      <c r="A26" s="25"/>
      <c r="B26" s="4"/>
      <c r="C26" s="4"/>
      <c r="D26" s="119"/>
      <c r="E26" s="135"/>
      <c r="F26" s="13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6"/>
    </row>
    <row r="27" spans="1:20" ht="15" customHeight="1" x14ac:dyDescent="0.15">
      <c r="A27" s="25"/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6"/>
    </row>
    <row r="28" spans="1:20" ht="15" customHeight="1" x14ac:dyDescent="0.15">
      <c r="A28" s="25"/>
      <c r="B28" s="4"/>
      <c r="C28" s="4" t="s">
        <v>10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T28" s="26"/>
    </row>
    <row r="29" spans="1:20" ht="15" customHeight="1" x14ac:dyDescent="0.15">
      <c r="A29" s="2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39" t="str">
        <f>IF(入力用シート!$O$14="","",入力用シート!$O$14)</f>
        <v/>
      </c>
      <c r="N29" s="139"/>
      <c r="O29" s="139"/>
      <c r="P29" s="139"/>
      <c r="Q29" s="139"/>
      <c r="R29" s="4"/>
      <c r="S29" s="4"/>
      <c r="T29" s="26"/>
    </row>
    <row r="30" spans="1:20" ht="15" customHeight="1" x14ac:dyDescent="0.15">
      <c r="A30" s="25"/>
      <c r="B30" s="4"/>
      <c r="C30" s="4" t="s">
        <v>94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R30" s="4"/>
      <c r="S30" s="4"/>
      <c r="T30" s="26"/>
    </row>
    <row r="31" spans="1:20" ht="15" customHeight="1" x14ac:dyDescent="0.15">
      <c r="A31" s="2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39" t="str">
        <f>IF(入力用シート!$O$18="","",入力用シート!$O$18)</f>
        <v/>
      </c>
      <c r="N31" s="139"/>
      <c r="O31" s="139"/>
      <c r="P31" s="139"/>
      <c r="Q31" s="139"/>
      <c r="R31" s="4"/>
      <c r="S31" s="4"/>
      <c r="T31" s="26"/>
    </row>
    <row r="32" spans="1:20" ht="15" customHeight="1" x14ac:dyDescent="0.15">
      <c r="A32" s="25" t="s">
        <v>11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6"/>
    </row>
    <row r="33" spans="1:20" ht="15" customHeight="1" x14ac:dyDescent="0.15">
      <c r="A33" s="25"/>
      <c r="B33" s="4"/>
      <c r="C33" s="4"/>
      <c r="D33" s="4"/>
      <c r="E33" s="4"/>
      <c r="F33" s="4"/>
      <c r="G33" s="4"/>
      <c r="H33" s="4"/>
      <c r="I33" s="4"/>
      <c r="J33" s="4"/>
      <c r="K33" s="43" t="s">
        <v>12</v>
      </c>
      <c r="L33" s="43"/>
      <c r="M33" s="140" t="str">
        <f>IF(入力用シート!$O$14="","",入力用シート!$P$41)</f>
        <v/>
      </c>
      <c r="N33" s="141"/>
      <c r="O33" s="43" t="s">
        <v>13</v>
      </c>
      <c r="P33" s="43"/>
      <c r="Q33" s="43"/>
      <c r="R33" s="4"/>
      <c r="S33" s="4"/>
      <c r="T33" s="26"/>
    </row>
    <row r="34" spans="1:20" ht="15" customHeight="1" x14ac:dyDescent="0.15">
      <c r="A34" s="2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6"/>
    </row>
    <row r="35" spans="1:20" ht="15" customHeight="1" x14ac:dyDescent="0.1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6"/>
    </row>
    <row r="36" spans="1:20" ht="15" customHeight="1" x14ac:dyDescent="0.15">
      <c r="A36" s="2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6"/>
    </row>
    <row r="37" spans="1:20" ht="15" customHeight="1" x14ac:dyDescent="0.15">
      <c r="A37" s="25"/>
      <c r="B37" s="4"/>
      <c r="C37" s="4" t="s">
        <v>14</v>
      </c>
      <c r="D37" s="4"/>
      <c r="E37" s="4"/>
      <c r="F37" s="4"/>
      <c r="G37" s="4"/>
      <c r="H37" s="4"/>
      <c r="I37" s="4"/>
      <c r="J37" s="4"/>
      <c r="K37" s="4"/>
      <c r="L37" s="4"/>
      <c r="R37" s="4"/>
      <c r="S37" s="4"/>
      <c r="T37" s="26"/>
    </row>
    <row r="38" spans="1:20" ht="15" customHeight="1" x14ac:dyDescent="0.15">
      <c r="A38" s="2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39" t="str">
        <f>IF(入力用シート!$O$30=0,"",入力用シート!$O$30)</f>
        <v/>
      </c>
      <c r="N38" s="141"/>
      <c r="O38" s="141"/>
      <c r="P38" s="141"/>
      <c r="Q38" s="141"/>
      <c r="R38" s="4"/>
      <c r="S38" s="4"/>
      <c r="T38" s="26"/>
    </row>
    <row r="39" spans="1:20" ht="15" customHeight="1" x14ac:dyDescent="0.15">
      <c r="A39" s="25"/>
      <c r="B39" s="4"/>
      <c r="C39" s="4" t="s">
        <v>95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T39" s="26"/>
    </row>
    <row r="40" spans="1:20" ht="15" customHeight="1" x14ac:dyDescent="0.15">
      <c r="A40" s="2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39" t="str">
        <f>IF(入力用シート!$O$31=0,"",入力用シート!$O$31)</f>
        <v/>
      </c>
      <c r="N40" s="139"/>
      <c r="O40" s="139"/>
      <c r="P40" s="139"/>
      <c r="Q40" s="139"/>
      <c r="R40" s="44"/>
      <c r="S40" s="44"/>
      <c r="T40" s="26"/>
    </row>
    <row r="41" spans="1:20" ht="15" customHeight="1" x14ac:dyDescent="0.15">
      <c r="A41" s="2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2"/>
      <c r="P41" s="22"/>
      <c r="Q41" s="22"/>
      <c r="R41" s="4"/>
      <c r="S41" s="4"/>
      <c r="T41" s="26"/>
    </row>
    <row r="42" spans="1:20" ht="15" customHeight="1" x14ac:dyDescent="0.15">
      <c r="A42" s="25" t="s">
        <v>15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6"/>
    </row>
    <row r="43" spans="1:20" ht="15" customHeight="1" x14ac:dyDescent="0.15">
      <c r="A43" s="25"/>
      <c r="B43" s="137" t="str">
        <f>IF(入力用シート!$B$23="","",入力用シート!$B$23)</f>
        <v/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26"/>
    </row>
    <row r="44" spans="1:20" ht="15" customHeight="1" x14ac:dyDescent="0.15">
      <c r="A44" s="25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26"/>
    </row>
    <row r="45" spans="1:20" ht="15" customHeight="1" x14ac:dyDescent="0.15">
      <c r="A45" s="29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30"/>
    </row>
    <row r="46" spans="1:20" ht="13.5" customHeight="1" x14ac:dyDescent="0.15">
      <c r="A46" s="4" t="s">
        <v>19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3.5" customHeight="1" x14ac:dyDescent="0.15">
      <c r="A47" s="4" t="s">
        <v>91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3.5" customHeight="1" x14ac:dyDescent="0.15">
      <c r="A48" s="126" t="s">
        <v>20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4"/>
      <c r="T48" s="4"/>
    </row>
    <row r="49" spans="1:20" ht="13.5" customHeight="1" x14ac:dyDescent="0.1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4"/>
      <c r="T49" s="4"/>
    </row>
    <row r="50" spans="1:20" ht="13.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3.5" customHeight="1" x14ac:dyDescent="0.15">
      <c r="A51" s="4" t="s">
        <v>21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20" ht="13.5" customHeight="1" x14ac:dyDescent="0.15">
      <c r="A52" s="4" t="s">
        <v>24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20" ht="13.5" customHeight="1" x14ac:dyDescent="0.15">
      <c r="A53" s="4" t="s">
        <v>22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20" ht="13.5" customHeight="1" x14ac:dyDescent="0.15">
      <c r="A54" s="4" t="s">
        <v>25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20" ht="13.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7" spans="1:20" ht="13.5" customHeight="1" x14ac:dyDescent="0.15">
      <c r="J57" s="3" t="s">
        <v>23</v>
      </c>
    </row>
  </sheetData>
  <mergeCells count="18">
    <mergeCell ref="M38:Q38"/>
    <mergeCell ref="M40:Q40"/>
    <mergeCell ref="A4:T4"/>
    <mergeCell ref="A7:D7"/>
    <mergeCell ref="O6:T6"/>
    <mergeCell ref="A48:S49"/>
    <mergeCell ref="K10:S10"/>
    <mergeCell ref="K11:S11"/>
    <mergeCell ref="K12:S12"/>
    <mergeCell ref="K13:S13"/>
    <mergeCell ref="A15:T17"/>
    <mergeCell ref="A19:T19"/>
    <mergeCell ref="D26:F26"/>
    <mergeCell ref="B43:S45"/>
    <mergeCell ref="M29:Q29"/>
    <mergeCell ref="M31:Q31"/>
    <mergeCell ref="N25:O25"/>
    <mergeCell ref="M33:N33"/>
  </mergeCells>
  <phoneticPr fontId="1"/>
  <pageMargins left="0.98425196850393704" right="0.98425196850393704" top="0.59055118110236227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T48"/>
  <sheetViews>
    <sheetView topLeftCell="A2" workbookViewId="0">
      <selection activeCell="F34" sqref="F33:J34"/>
    </sheetView>
  </sheetViews>
  <sheetFormatPr defaultColWidth="4" defaultRowHeight="15.95" customHeight="1" x14ac:dyDescent="0.15"/>
  <cols>
    <col min="1" max="17" width="4" style="2"/>
    <col min="18" max="18" width="4.5" style="2" bestFit="1" customWidth="1"/>
    <col min="19" max="16384" width="4" style="2"/>
  </cols>
  <sheetData>
    <row r="3" spans="1:20" ht="15.95" customHeight="1" x14ac:dyDescent="0.15">
      <c r="A3" s="142" t="s">
        <v>26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5" spans="1:20" ht="15.95" customHeight="1" x14ac:dyDescent="0.15">
      <c r="B5" s="8" t="s">
        <v>27</v>
      </c>
    </row>
    <row r="6" spans="1:20" ht="15.95" customHeight="1" x14ac:dyDescent="0.15">
      <c r="B6" s="2" t="s">
        <v>28</v>
      </c>
    </row>
    <row r="7" spans="1:20" ht="20.100000000000001" customHeight="1" x14ac:dyDescent="0.15">
      <c r="B7" s="143" t="s">
        <v>29</v>
      </c>
      <c r="C7" s="144"/>
      <c r="D7" s="144"/>
      <c r="E7" s="144"/>
      <c r="F7" s="144"/>
      <c r="G7" s="144"/>
      <c r="H7" s="144"/>
      <c r="I7" s="144"/>
      <c r="J7" s="149" t="s">
        <v>88</v>
      </c>
      <c r="K7" s="150"/>
      <c r="L7" s="150"/>
      <c r="M7" s="150"/>
      <c r="N7" s="54" t="str">
        <f>IF(入力用シート!$K$14="","",入力用シート!$K$14)</f>
        <v/>
      </c>
      <c r="O7" s="54" t="s">
        <v>83</v>
      </c>
      <c r="P7" s="54" t="str">
        <f>IF(入力用シート!$M$14="","",入力用シート!$M$14)</f>
        <v/>
      </c>
      <c r="Q7" s="54" t="s">
        <v>87</v>
      </c>
      <c r="R7" s="151"/>
      <c r="S7" s="148"/>
      <c r="T7" s="148"/>
    </row>
    <row r="8" spans="1:20" ht="20.100000000000001" customHeight="1" x14ac:dyDescent="0.15">
      <c r="B8" s="144"/>
      <c r="C8" s="144"/>
      <c r="D8" s="144"/>
      <c r="E8" s="144"/>
      <c r="F8" s="144"/>
      <c r="G8" s="144"/>
      <c r="H8" s="144"/>
      <c r="I8" s="144"/>
      <c r="J8" s="145" t="str">
        <f>IF(入力用シート!$O$14="","",入力用シート!$O$14)</f>
        <v/>
      </c>
      <c r="K8" s="145"/>
      <c r="L8" s="145"/>
      <c r="M8" s="145"/>
      <c r="N8" s="145"/>
      <c r="O8" s="145"/>
      <c r="P8" s="145"/>
      <c r="Q8" s="145"/>
      <c r="R8" s="146"/>
      <c r="S8" s="147" t="s">
        <v>46</v>
      </c>
      <c r="T8" s="148"/>
    </row>
    <row r="10" spans="1:20" ht="15.95" customHeight="1" x14ac:dyDescent="0.15">
      <c r="B10" s="2" t="s">
        <v>96</v>
      </c>
    </row>
    <row r="11" spans="1:20" ht="20.100000000000001" customHeight="1" x14ac:dyDescent="0.15">
      <c r="B11" s="143" t="s">
        <v>97</v>
      </c>
      <c r="C11" s="144"/>
      <c r="D11" s="144"/>
      <c r="E11" s="144"/>
      <c r="F11" s="144"/>
      <c r="G11" s="144"/>
      <c r="H11" s="144"/>
      <c r="I11" s="144"/>
      <c r="J11" s="149" t="s">
        <v>88</v>
      </c>
      <c r="K11" s="150"/>
      <c r="L11" s="150"/>
      <c r="M11" s="150"/>
      <c r="N11" s="54" t="str">
        <f>IF(入力用シート!$K$18="","",入力用シート!$K$18)</f>
        <v/>
      </c>
      <c r="O11" s="54" t="s">
        <v>83</v>
      </c>
      <c r="P11" s="54" t="str">
        <f>IF(入力用シート!$M$14="","",入力用シート!$M$14)</f>
        <v/>
      </c>
      <c r="Q11" s="54" t="s">
        <v>87</v>
      </c>
      <c r="R11" s="151"/>
      <c r="S11" s="148"/>
      <c r="T11" s="148"/>
    </row>
    <row r="12" spans="1:20" ht="20.100000000000001" customHeight="1" x14ac:dyDescent="0.15">
      <c r="B12" s="144"/>
      <c r="C12" s="144"/>
      <c r="D12" s="144"/>
      <c r="E12" s="144"/>
      <c r="F12" s="144"/>
      <c r="G12" s="144"/>
      <c r="H12" s="144"/>
      <c r="I12" s="144"/>
      <c r="J12" s="145" t="str">
        <f>IF(入力用シート!$O$18="","",入力用シート!$O$18)</f>
        <v/>
      </c>
      <c r="K12" s="145"/>
      <c r="L12" s="145"/>
      <c r="M12" s="145"/>
      <c r="N12" s="145"/>
      <c r="O12" s="145"/>
      <c r="P12" s="145"/>
      <c r="Q12" s="145"/>
      <c r="R12" s="146"/>
      <c r="S12" s="147" t="s">
        <v>44</v>
      </c>
      <c r="T12" s="148"/>
    </row>
    <row r="14" spans="1:20" ht="15.95" customHeight="1" x14ac:dyDescent="0.15">
      <c r="B14" s="2" t="s">
        <v>30</v>
      </c>
    </row>
    <row r="15" spans="1:20" ht="20.100000000000001" customHeight="1" x14ac:dyDescent="0.15">
      <c r="B15" s="159" t="s">
        <v>45</v>
      </c>
      <c r="C15" s="160"/>
      <c r="D15" s="160"/>
      <c r="E15" s="160"/>
      <c r="F15" s="160"/>
      <c r="G15" s="160"/>
      <c r="H15" s="160"/>
      <c r="I15" s="160"/>
      <c r="J15" s="160"/>
      <c r="K15" s="163" t="str">
        <f>IF(入力用シート!$O$14="","",入力用シート!$P$38)</f>
        <v/>
      </c>
      <c r="L15" s="163"/>
      <c r="M15" s="163"/>
      <c r="N15" s="11" t="s">
        <v>47</v>
      </c>
      <c r="O15" s="11"/>
      <c r="P15" s="11"/>
    </row>
    <row r="16" spans="1:20" ht="15.95" customHeight="1" x14ac:dyDescent="0.15">
      <c r="K16" s="2" t="s">
        <v>31</v>
      </c>
    </row>
    <row r="18" spans="2:20" ht="15.95" customHeight="1" x14ac:dyDescent="0.15">
      <c r="B18" s="8" t="s">
        <v>32</v>
      </c>
    </row>
    <row r="19" spans="2:20" ht="15.95" customHeight="1" x14ac:dyDescent="0.15">
      <c r="B19" s="2" t="s">
        <v>33</v>
      </c>
    </row>
    <row r="20" spans="2:20" ht="20.100000000000001" customHeight="1" x14ac:dyDescent="0.15">
      <c r="B20" s="161" t="s">
        <v>36</v>
      </c>
      <c r="C20" s="162"/>
      <c r="D20" s="162"/>
      <c r="E20" s="162"/>
      <c r="F20" s="74"/>
      <c r="G20" s="55"/>
      <c r="H20" s="56" t="s">
        <v>88</v>
      </c>
      <c r="I20" s="54" t="str">
        <f>IF(入力用シート!$K$15="","",入力用シート!$K$15)</f>
        <v/>
      </c>
      <c r="J20" s="54" t="s">
        <v>83</v>
      </c>
      <c r="K20" s="54" t="str">
        <f>IF(入力用シート!$M$15="","",入力用シート!$M$15)</f>
        <v/>
      </c>
      <c r="L20" s="54" t="s">
        <v>87</v>
      </c>
      <c r="M20" s="54"/>
      <c r="N20" s="55"/>
      <c r="O20" s="56" t="s">
        <v>88</v>
      </c>
      <c r="P20" s="54" t="str">
        <f>IF(入力用シート!$K$16="","",入力用シート!$K$16)</f>
        <v/>
      </c>
      <c r="Q20" s="54" t="s">
        <v>83</v>
      </c>
      <c r="R20" s="54" t="str">
        <f>IF(入力用シート!$M$16="","",入力用シート!$M$16)</f>
        <v/>
      </c>
      <c r="S20" s="54" t="s">
        <v>87</v>
      </c>
      <c r="T20" s="57"/>
    </row>
    <row r="21" spans="2:20" ht="20.100000000000001" customHeight="1" x14ac:dyDescent="0.15">
      <c r="B21" s="162"/>
      <c r="C21" s="162"/>
      <c r="D21" s="162"/>
      <c r="E21" s="162"/>
      <c r="F21" s="74"/>
      <c r="G21" s="158" t="str">
        <f>IF(入力用シート!$O$15="","",入力用シート!$O$15)</f>
        <v/>
      </c>
      <c r="H21" s="158"/>
      <c r="I21" s="158"/>
      <c r="J21" s="158"/>
      <c r="K21" s="158"/>
      <c r="L21" s="158"/>
      <c r="M21" s="158"/>
      <c r="N21" s="158" t="str">
        <f>IF(入力用シート!$O$16="","",入力用シート!$O$16)</f>
        <v/>
      </c>
      <c r="O21" s="158"/>
      <c r="P21" s="158"/>
      <c r="Q21" s="158"/>
      <c r="R21" s="158"/>
      <c r="S21" s="158"/>
      <c r="T21" s="158"/>
    </row>
    <row r="23" spans="2:20" ht="20.100000000000001" customHeight="1" x14ac:dyDescent="0.15">
      <c r="I23" s="2" t="s">
        <v>34</v>
      </c>
      <c r="O23" s="139" t="str">
        <f>IF(入力用シート!$O$30=0,"",入力用シート!$O$30)</f>
        <v/>
      </c>
      <c r="P23" s="139"/>
      <c r="Q23" s="139"/>
      <c r="R23" s="139"/>
      <c r="S23" s="139"/>
      <c r="T23" s="10" t="s">
        <v>35</v>
      </c>
    </row>
    <row r="25" spans="2:20" ht="15.95" customHeight="1" x14ac:dyDescent="0.15">
      <c r="B25" s="2" t="s">
        <v>98</v>
      </c>
    </row>
    <row r="26" spans="2:20" ht="20.100000000000001" customHeight="1" x14ac:dyDescent="0.15">
      <c r="B26" s="161" t="s">
        <v>99</v>
      </c>
      <c r="C26" s="162"/>
      <c r="D26" s="162"/>
      <c r="E26" s="162"/>
      <c r="F26" s="74"/>
      <c r="G26" s="55"/>
      <c r="H26" s="56" t="s">
        <v>88</v>
      </c>
      <c r="I26" s="54" t="str">
        <f>IF(入力用シート!$K$19="","",入力用シート!$K$19)</f>
        <v/>
      </c>
      <c r="J26" s="54" t="s">
        <v>83</v>
      </c>
      <c r="K26" s="54" t="str">
        <f>IF(入力用シート!$M$19="","",入力用シート!$M$19)</f>
        <v/>
      </c>
      <c r="L26" s="54" t="s">
        <v>87</v>
      </c>
      <c r="M26" s="54"/>
      <c r="N26" s="55"/>
      <c r="O26" s="56" t="s">
        <v>88</v>
      </c>
      <c r="P26" s="54" t="str">
        <f>IF(入力用シート!$K$20="","",入力用シート!$K$20)</f>
        <v/>
      </c>
      <c r="Q26" s="54" t="s">
        <v>83</v>
      </c>
      <c r="R26" s="54" t="str">
        <f>IF(入力用シート!$M$19="","",入力用シート!$M$19)</f>
        <v/>
      </c>
      <c r="S26" s="54" t="s">
        <v>87</v>
      </c>
      <c r="T26" s="57"/>
    </row>
    <row r="27" spans="2:20" ht="20.100000000000001" customHeight="1" x14ac:dyDescent="0.15">
      <c r="B27" s="162"/>
      <c r="C27" s="162"/>
      <c r="D27" s="162"/>
      <c r="E27" s="162"/>
      <c r="F27" s="74"/>
      <c r="G27" s="158" t="str">
        <f>IF(入力用シート!$O$19="","",入力用シート!$O$19)</f>
        <v/>
      </c>
      <c r="H27" s="158"/>
      <c r="I27" s="158"/>
      <c r="J27" s="158"/>
      <c r="K27" s="158"/>
      <c r="L27" s="158"/>
      <c r="M27" s="158"/>
      <c r="N27" s="158" t="str">
        <f>IF(入力用シート!$O$20="","",入力用シート!$O$20)</f>
        <v/>
      </c>
      <c r="O27" s="158"/>
      <c r="P27" s="158"/>
      <c r="Q27" s="158"/>
      <c r="R27" s="158"/>
      <c r="S27" s="158"/>
      <c r="T27" s="158"/>
    </row>
    <row r="29" spans="2:20" ht="20.100000000000001" customHeight="1" x14ac:dyDescent="0.15">
      <c r="I29" s="2" t="s">
        <v>34</v>
      </c>
      <c r="O29" s="139" t="str">
        <f>IF(入力用シート!$O$31=0,"",入力用シート!$O$31)</f>
        <v/>
      </c>
      <c r="P29" s="139"/>
      <c r="Q29" s="139"/>
      <c r="R29" s="139"/>
      <c r="S29" s="139"/>
      <c r="T29" s="10" t="s">
        <v>37</v>
      </c>
    </row>
    <row r="31" spans="2:20" ht="15.95" customHeight="1" x14ac:dyDescent="0.15">
      <c r="B31" s="2" t="s">
        <v>30</v>
      </c>
    </row>
    <row r="32" spans="2:20" ht="20.100000000000001" customHeight="1" x14ac:dyDescent="0.15">
      <c r="B32" s="152" t="s">
        <v>38</v>
      </c>
      <c r="C32" s="124"/>
      <c r="D32" s="124"/>
      <c r="E32" s="124"/>
      <c r="F32" s="139" t="str">
        <f>IF(入力用シート!$I$34=0,"",入力用シート!$I$34)</f>
        <v/>
      </c>
      <c r="G32" s="139"/>
      <c r="H32" s="139"/>
      <c r="I32" s="139"/>
      <c r="J32" s="139"/>
    </row>
    <row r="33" spans="2:20" ht="12" customHeight="1" x14ac:dyDescent="0.15">
      <c r="B33" s="9"/>
      <c r="C33" s="7"/>
      <c r="D33" s="7"/>
      <c r="E33" s="7"/>
      <c r="F33" s="12"/>
      <c r="G33" s="13"/>
      <c r="H33" s="13"/>
      <c r="I33" s="13"/>
      <c r="J33" s="13"/>
    </row>
    <row r="34" spans="2:20" ht="20.100000000000001" customHeight="1" x14ac:dyDescent="0.15">
      <c r="B34" s="2" t="s">
        <v>39</v>
      </c>
      <c r="F34" s="139" t="str">
        <f>IF(入力用シート!$I$35=0,"",入力用シート!$I$35)</f>
        <v/>
      </c>
      <c r="G34" s="139"/>
      <c r="H34" s="139"/>
      <c r="I34" s="139"/>
      <c r="J34" s="139"/>
    </row>
    <row r="37" spans="2:20" ht="20.100000000000001" customHeight="1" x14ac:dyDescent="0.15">
      <c r="J37" s="8" t="s">
        <v>48</v>
      </c>
      <c r="K37" s="8"/>
      <c r="M37" s="163" t="str">
        <f>IF(入力用シート!$O$14="","",入力用シート!$P$41)</f>
        <v/>
      </c>
      <c r="N37" s="163"/>
      <c r="O37" s="163"/>
      <c r="P37" s="164" t="s">
        <v>49</v>
      </c>
      <c r="Q37" s="124"/>
      <c r="R37" s="124"/>
      <c r="S37" s="124"/>
    </row>
    <row r="38" spans="2:20" ht="15.95" customHeight="1" x14ac:dyDescent="0.15">
      <c r="M38" s="2" t="s">
        <v>40</v>
      </c>
    </row>
    <row r="41" spans="2:20" ht="15.95" customHeight="1" x14ac:dyDescent="0.15">
      <c r="I41" s="2" t="s">
        <v>41</v>
      </c>
    </row>
    <row r="43" spans="2:20" ht="15.95" customHeight="1" x14ac:dyDescent="0.15">
      <c r="I43" s="2" t="s">
        <v>24</v>
      </c>
    </row>
    <row r="44" spans="2:20" ht="10.5" customHeight="1" x14ac:dyDescent="0.15"/>
    <row r="45" spans="2:20" ht="20.100000000000001" customHeight="1" x14ac:dyDescent="0.15">
      <c r="I45" s="152" t="s">
        <v>0</v>
      </c>
      <c r="J45" s="124"/>
      <c r="K45" s="155"/>
      <c r="L45" s="155"/>
      <c r="M45" s="155"/>
      <c r="N45" s="155"/>
      <c r="O45" s="155"/>
      <c r="P45" s="155"/>
      <c r="Q45" s="155"/>
      <c r="R45" s="155"/>
      <c r="S45" s="155"/>
    </row>
    <row r="46" spans="2:20" ht="20.100000000000001" customHeight="1" x14ac:dyDescent="0.15">
      <c r="I46" s="152" t="s">
        <v>42</v>
      </c>
      <c r="J46" s="124"/>
      <c r="K46" s="156" t="str">
        <f>IF(入力用シート!$K$4="","",入力用シート!$K$4)</f>
        <v/>
      </c>
      <c r="L46" s="156"/>
      <c r="M46" s="156"/>
      <c r="N46" s="156"/>
      <c r="O46" s="156"/>
      <c r="P46" s="156"/>
      <c r="Q46" s="156"/>
      <c r="R46" s="156"/>
      <c r="S46" s="156"/>
    </row>
    <row r="47" spans="2:20" ht="20.100000000000001" customHeight="1" x14ac:dyDescent="0.15">
      <c r="I47" s="152" t="s">
        <v>43</v>
      </c>
      <c r="J47" s="124"/>
      <c r="K47" s="156" t="str">
        <f>IF(入力用シート!$K$5="","",入力用シート!$K$5)</f>
        <v/>
      </c>
      <c r="L47" s="156"/>
      <c r="M47" s="156"/>
      <c r="N47" s="156"/>
      <c r="O47" s="156"/>
      <c r="P47" s="156"/>
      <c r="Q47" s="156"/>
      <c r="R47" s="156"/>
      <c r="S47" s="156"/>
    </row>
    <row r="48" spans="2:20" ht="20.100000000000001" customHeight="1" x14ac:dyDescent="0.15">
      <c r="I48" s="153" t="s">
        <v>1</v>
      </c>
      <c r="J48" s="154"/>
      <c r="K48" s="157" t="str">
        <f>IF(入力用シート!$K$6="","",入力用シート!$K$6)</f>
        <v/>
      </c>
      <c r="L48" s="157"/>
      <c r="M48" s="157"/>
      <c r="N48" s="157"/>
      <c r="O48" s="157"/>
      <c r="P48" s="157"/>
      <c r="Q48" s="157"/>
      <c r="R48" s="157"/>
      <c r="S48" s="157"/>
      <c r="T48" s="31"/>
    </row>
  </sheetData>
  <mergeCells count="34">
    <mergeCell ref="N27:T27"/>
    <mergeCell ref="B15:J15"/>
    <mergeCell ref="B20:F21"/>
    <mergeCell ref="M37:O37"/>
    <mergeCell ref="P37:S37"/>
    <mergeCell ref="N21:T21"/>
    <mergeCell ref="G21:M21"/>
    <mergeCell ref="B32:E32"/>
    <mergeCell ref="F32:J32"/>
    <mergeCell ref="K15:M15"/>
    <mergeCell ref="F34:J34"/>
    <mergeCell ref="B26:F27"/>
    <mergeCell ref="O23:S23"/>
    <mergeCell ref="G27:M27"/>
    <mergeCell ref="O29:S29"/>
    <mergeCell ref="I47:J47"/>
    <mergeCell ref="I48:J48"/>
    <mergeCell ref="K45:S45"/>
    <mergeCell ref="K46:S46"/>
    <mergeCell ref="K47:S47"/>
    <mergeCell ref="K48:S48"/>
    <mergeCell ref="I45:J45"/>
    <mergeCell ref="I46:J46"/>
    <mergeCell ref="A3:T3"/>
    <mergeCell ref="B7:I8"/>
    <mergeCell ref="B11:I12"/>
    <mergeCell ref="J8:R8"/>
    <mergeCell ref="J12:R12"/>
    <mergeCell ref="S8:T8"/>
    <mergeCell ref="S12:T12"/>
    <mergeCell ref="J7:M7"/>
    <mergeCell ref="R7:T7"/>
    <mergeCell ref="J11:M11"/>
    <mergeCell ref="R11:T11"/>
  </mergeCells>
  <phoneticPr fontId="1"/>
  <pageMargins left="0.98425196850393704" right="0.98425196850393704" top="0.59055118110236227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入力用シート</vt:lpstr>
      <vt:lpstr>（印刷用）申請書</vt:lpstr>
      <vt:lpstr>（印刷用）別紙計算書</vt:lpstr>
      <vt:lpstr>入力用シート!Print_Area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AD14-0050</dc:creator>
  <cp:lastModifiedBy>AD20-0009</cp:lastModifiedBy>
  <cp:lastPrinted>2020-09-18T05:48:29Z</cp:lastPrinted>
  <dcterms:created xsi:type="dcterms:W3CDTF">2020-09-10T01:30:47Z</dcterms:created>
  <dcterms:modified xsi:type="dcterms:W3CDTF">2022-01-26T04:04:45Z</dcterms:modified>
</cp:coreProperties>
</file>